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P-PORTATIL\Desktop\ORDENES DE SERVICIO\Documentos el timepo\"/>
    </mc:Choice>
  </mc:AlternateContent>
  <xr:revisionPtr revIDLastSave="0" documentId="13_ncr:1_{C4DE74A5-46E9-48EB-8A42-3643AFF531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 TIEMPO" sheetId="1" r:id="rId1"/>
    <sheet name="EL EXPERTADOR" sheetId="3" r:id="rId2"/>
    <sheet name="Hoja1" sheetId="2" state="hidden" r:id="rId3"/>
  </sheets>
  <definedNames>
    <definedName name="_xlnm.Print_Area" localSheetId="1">'EL EXPERTADOR'!$B$2:$G$29</definedName>
    <definedName name="_xlnm.Print_Area" localSheetId="0">'EL TIEMPO'!$B$2:$G$29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A5Btx6YsTyCjbGyn4YvFgjlvPDw=="/>
    </ext>
  </extLst>
</workbook>
</file>

<file path=xl/calcChain.xml><?xml version="1.0" encoding="utf-8"?>
<calcChain xmlns="http://schemas.openxmlformats.org/spreadsheetml/2006/main">
  <c r="E19" i="3" l="1"/>
  <c r="E19" i="1" l="1"/>
</calcChain>
</file>

<file path=xl/sharedStrings.xml><?xml version="1.0" encoding="utf-8"?>
<sst xmlns="http://schemas.openxmlformats.org/spreadsheetml/2006/main" count="98" uniqueCount="54">
  <si>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</si>
  <si>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</si>
  <si>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</si>
  <si>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</si>
  <si>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</si>
  <si>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</si>
  <si>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</si>
  <si>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</si>
  <si>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</si>
  <si>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</si>
  <si>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</si>
  <si>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</si>
  <si>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</si>
  <si>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</si>
  <si>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</si>
  <si>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</si>
  <si>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</si>
  <si>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</si>
  <si>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</si>
  <si>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</si>
  <si>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</si>
  <si>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</si>
  <si>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</si>
  <si>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</si>
  <si>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</si>
  <si>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</si>
  <si>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</si>
  <si>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</si>
  <si>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</si>
  <si>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</si>
  <si>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</si>
  <si>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PARÁMETROS DE CALIFICACIÓN (los parametros dependen del objeto del contrato)</t>
  </si>
  <si>
    <t>CRITERIOS (los criterios dependen del objeto del contrato)</t>
  </si>
  <si>
    <t>Proveedores que cuente con  una calificacion de un rango de 75  al 100</t>
  </si>
  <si>
    <t>ORDEN DE SERVICIOS</t>
  </si>
  <si>
    <t xml:space="preserve">YERITZA ALEXANDRA ROJAS </t>
  </si>
  <si>
    <t>COORDINADOR ADMINISTRATIVO</t>
  </si>
  <si>
    <t xml:space="preserve">ORDEN DE SERVICIOS </t>
  </si>
  <si>
    <t>LA EMPRESA ESTA CONSTITUIDA LEGALMENTE CAMARA DE COMERCIO</t>
  </si>
  <si>
    <t>LA EMPRESA SE ENCUENTRA LEGALMENTE CONSTITUIDA</t>
  </si>
  <si>
    <t>EL OFERENTE CUMPLE CON LOS REQUERIMIENTOS ESPECIFICOS DEL OBJETO DEL CONTRATO.</t>
  </si>
  <si>
    <t>CASA EDITORIAL EL TIEMPO S.A.</t>
  </si>
  <si>
    <t>860001022-7</t>
  </si>
  <si>
    <t>DG 44 68 B 65</t>
  </si>
  <si>
    <t>CUENTA CON LA EXPERIENCIA EN SUMINISTROS DE LOS SERVICIOS A CONTRATAR.</t>
  </si>
  <si>
    <t>EL OFERENTE CUMPLE CON LA EXPERIENCIA COMERCIAL REQUERIDA EN EL OBJETO DE LA INVITACION A PRESENTAR OFERTA</t>
  </si>
  <si>
    <t>CUMPLE CON LA SOLVENCIA Y CAPACIDAD ECONOMICA PARA EJECUTAR LOS REQUIRIMIENTOS ESPECIFICOS DEL OBJETO CONTRACTUAL.</t>
  </si>
  <si>
    <t>DE ACUERDO A SU CAPITAL SUSCCRITO EN LA CAMARA DE COMERCIO REFLEJA QUE ES UNA COMPAÑÍA SOLIDA QUE CUENTA CON LAS CAPACIDAD DE SOLVENCIA ECONOMICA PARA DESARROLLAR LOS REQUIRIMIENTOS ESPECIFICOS DEL OBJETO CONTRACTUAL</t>
  </si>
  <si>
    <t>860007590-6</t>
  </si>
  <si>
    <t>COMUNICAN S A "EL ESPECTADOR"</t>
  </si>
  <si>
    <t xml:space="preserve"> Av. 68 No. 23 – 71 / Bogotá</t>
  </si>
  <si>
    <t>LA EMPRESA CUMPLE CON LA CAPACIDAD ECONOMICA Y SOLVENCIA PARA CONTRATAR</t>
  </si>
  <si>
    <t>LA EMPRESA CUMPLE CON LOS REQUERIMIENTOS DEL OBJETO DEL CONTRATO TENIENDO EN CUENTA QUE LOS SERVICIOS QUE OFRECE  CUAL CUMPLE CON  LAS CARACTERISTICA EN EL MERCADO:
•	MAYOR RECONOCIMIENTO Y POSICIONAMIENTO EN EL PAÍS, TANTO EN SU VERSIÓN IMPRESA, COMO EN LA DIGITAL.
•	CIRCULACIÓN IMPRESA A NIVEL NACIONAL TODOS LOS DÍA
•	VERSIÓN DIGITAL, CUENTA CON 91.619.888 PÁGINAS LEÍDAS.
•	EN REDES SOCIALES,  CUENTA CON 19.249.857 SEGUIDORES EN TOTAL.</t>
  </si>
  <si>
    <t>LA EMPRESA NO CUMPLEE CON LOS REQUERIMIENTOS DEL OBJETO DEL CONTRATO TENIENDO EN CUENTA QUE LOS SERVICIOS QUE OFRECE EN EL MERCADO NO ALCANZA UNA MAYOR COBERTURA A NIVEL NACIONAL.
•	CUENTA CON POSESIONAMIENTO, PERO SU CIRCULACIÓN EN MEDIO IMPRESO Y DIGITAL NO ES DE MAYOR DEMANDA.
•	CIRCULACIÓN IMPRESA A NIVEL NACIONAL SOLO LOS FINES DE SEMANA.
•	VERSIÓN DIGITAL, CUENTA CON 46.000.000 PÁGINAS LEÍDAS
•	EN REDES SOCIALES, CUENTA CON 14.891.00 0SEGUIDORES EN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</si>
</sst>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2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3"/>
      <name val="Calibri"/>
      <family val="2"/>
    </font>
    <font>
      <sz val="11"/>
      <color theme="3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5" borderId="0" xfId="0" applyFont="1" applyFill="1" applyAlignment="1">
      <alignment vertical="center"/>
    </xf>
    <xf numFmtId="0" fontId="0" fillId="5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8" fillId="0" borderId="1" xfId="0" applyFont="1" applyBorder="1" applyAlignment="1" applyProtection="1">
      <alignment horizontal="left" vertical="top"/>
      <protection locked="0"/>
    </xf>
    <xf numFmtId="9" fontId="7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1"/>
  <sheetViews>
    <sheetView tabSelected="1" topLeftCell="D11" zoomScale="90" zoomScaleNormal="90" workbookViewId="0">
      <selection activeCell="F16" sqref="F16:G16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101.37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9" t="s">
        <v>0</v>
      </c>
      <c r="C2" s="50"/>
      <c r="D2" s="50"/>
      <c r="E2" s="50"/>
      <c r="F2" s="51" t="s">
        <v>1</v>
      </c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2"/>
      <c r="C3" s="50"/>
      <c r="D3" s="50"/>
      <c r="E3" s="50"/>
      <c r="F3" s="51" t="s">
        <v>2</v>
      </c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2"/>
      <c r="C4" s="32"/>
      <c r="D4" s="32"/>
      <c r="E4" s="32"/>
      <c r="F4" s="51" t="s">
        <v>3</v>
      </c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52">
        <v>45188</v>
      </c>
      <c r="D5" s="53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6" t="s">
        <v>37</v>
      </c>
      <c r="D6" s="30"/>
      <c r="E6" s="30"/>
      <c r="F6" s="30"/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9"/>
      <c r="C7" s="30"/>
      <c r="D7" s="30"/>
      <c r="E7" s="30"/>
      <c r="F7" s="30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5" t="s">
        <v>6</v>
      </c>
      <c r="C8" s="32"/>
      <c r="D8" s="32"/>
      <c r="E8" s="32"/>
      <c r="F8" s="32"/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48" t="s">
        <v>41</v>
      </c>
      <c r="D9" s="30"/>
      <c r="E9" s="30"/>
      <c r="F9" s="30"/>
      <c r="G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6" t="s">
        <v>42</v>
      </c>
      <c r="D10" s="30"/>
      <c r="E10" s="30"/>
      <c r="F10" s="30"/>
      <c r="G10" s="3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0" t="s">
        <v>9</v>
      </c>
      <c r="C11" s="42" t="s">
        <v>43</v>
      </c>
      <c r="D11" s="43"/>
      <c r="E11" s="43"/>
      <c r="F11" s="43"/>
      <c r="G11" s="4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44"/>
      <c r="C12" s="32"/>
      <c r="D12" s="32"/>
      <c r="E12" s="32"/>
      <c r="F12" s="32"/>
      <c r="G12" s="3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5" t="s">
        <v>10</v>
      </c>
      <c r="C13" s="32"/>
      <c r="D13" s="32"/>
      <c r="E13" s="32"/>
      <c r="F13" s="32"/>
      <c r="G13" s="3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5" t="s">
        <v>13</v>
      </c>
      <c r="G14" s="4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22.5" customHeight="1" x14ac:dyDescent="0.25">
      <c r="B15" s="14" t="s">
        <v>14</v>
      </c>
      <c r="C15" s="19">
        <v>0.1</v>
      </c>
      <c r="D15" s="24" t="s">
        <v>38</v>
      </c>
      <c r="E15" s="7">
        <v>10</v>
      </c>
      <c r="F15" s="46" t="s">
        <v>39</v>
      </c>
      <c r="G15" s="4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138.75" customHeight="1" x14ac:dyDescent="0.25">
      <c r="B16" s="15" t="s">
        <v>15</v>
      </c>
      <c r="C16" s="19">
        <v>0.4</v>
      </c>
      <c r="D16" s="26" t="s">
        <v>40</v>
      </c>
      <c r="E16" s="7">
        <v>40</v>
      </c>
      <c r="F16" s="57" t="s">
        <v>52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59.25" customHeight="1" x14ac:dyDescent="0.25">
      <c r="B17" s="14" t="s">
        <v>16</v>
      </c>
      <c r="C17" s="19">
        <v>0.4</v>
      </c>
      <c r="D17" s="24" t="s">
        <v>46</v>
      </c>
      <c r="E17" s="7">
        <v>40</v>
      </c>
      <c r="F17" s="37" t="s">
        <v>47</v>
      </c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8.25" customHeight="1" x14ac:dyDescent="0.25">
      <c r="B18" s="16" t="s">
        <v>17</v>
      </c>
      <c r="C18" s="19">
        <v>0.1</v>
      </c>
      <c r="D18" s="24" t="s">
        <v>45</v>
      </c>
      <c r="E18" s="7">
        <v>10</v>
      </c>
      <c r="F18" s="40" t="s">
        <v>44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5" t="s">
        <v>12</v>
      </c>
      <c r="C19" s="32"/>
      <c r="D19" s="32"/>
      <c r="E19" s="5">
        <f>SUM(E15:E18)</f>
        <v>100</v>
      </c>
      <c r="F19" s="36"/>
      <c r="G19" s="3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9"/>
      <c r="C20" s="30"/>
      <c r="D20" s="30"/>
      <c r="E20" s="30"/>
      <c r="F20" s="30"/>
      <c r="G20" s="3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31" t="s">
        <v>18</v>
      </c>
      <c r="C21" s="32"/>
      <c r="D21" s="32"/>
      <c r="E21" s="32"/>
      <c r="F21" s="32"/>
      <c r="G21" s="3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33" t="s">
        <v>33</v>
      </c>
      <c r="D22" s="32"/>
      <c r="E22" s="32"/>
      <c r="F22" s="32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34" t="s">
        <v>21</v>
      </c>
      <c r="D23" s="32"/>
      <c r="E23" s="32"/>
      <c r="F23" s="32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5" t="s">
        <v>22</v>
      </c>
      <c r="C24" s="32"/>
      <c r="D24" s="32"/>
      <c r="E24" s="32"/>
      <c r="F24" s="32"/>
      <c r="G24" s="3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29" t="s">
        <v>35</v>
      </c>
      <c r="D25" s="30"/>
      <c r="E25" s="17" t="s">
        <v>24</v>
      </c>
      <c r="F25" s="29" t="s">
        <v>36</v>
      </c>
      <c r="G25" s="3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6" t="s">
        <v>25</v>
      </c>
      <c r="C26" s="30"/>
      <c r="D26" s="30"/>
      <c r="E26" s="30"/>
      <c r="F26" s="30"/>
      <c r="G26" s="3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5" t="s">
        <v>26</v>
      </c>
      <c r="C27" s="32"/>
      <c r="D27" s="32"/>
      <c r="E27" s="32"/>
      <c r="F27" s="32"/>
      <c r="G27" s="3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29"/>
      <c r="D28" s="30"/>
      <c r="E28" s="17" t="s">
        <v>24</v>
      </c>
      <c r="F28" s="29"/>
      <c r="G28" s="3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27"/>
      <c r="D29" s="28"/>
      <c r="E29" s="3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B12:G12"/>
    <mergeCell ref="B13:G13"/>
    <mergeCell ref="F14:G14"/>
    <mergeCell ref="F15:G15"/>
    <mergeCell ref="F16:G16"/>
    <mergeCell ref="F17:G17"/>
    <mergeCell ref="B19:D19"/>
    <mergeCell ref="F19:G19"/>
    <mergeCell ref="B20:G20"/>
    <mergeCell ref="F18:G18"/>
    <mergeCell ref="C29:D29"/>
    <mergeCell ref="F29:G29"/>
    <mergeCell ref="B21:G21"/>
    <mergeCell ref="C28:D28"/>
    <mergeCell ref="F28:G28"/>
    <mergeCell ref="C22:F22"/>
    <mergeCell ref="C23:F23"/>
    <mergeCell ref="B24:G24"/>
    <mergeCell ref="C25:D25"/>
    <mergeCell ref="F25:G25"/>
    <mergeCell ref="B26:G26"/>
    <mergeCell ref="B27:G27"/>
  </mergeCells>
  <conditionalFormatting sqref="E19">
    <cfRule type="cellIs" dxfId="3" priority="1" operator="lessThanOrEqual">
      <formula>74</formula>
    </cfRule>
    <cfRule type="cellIs" dxfId="2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01"/>
  <sheetViews>
    <sheetView topLeftCell="D16" zoomScaleNormal="100" workbookViewId="0">
      <selection activeCell="D17" sqref="D17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49" t="s">
        <v>0</v>
      </c>
      <c r="C2" s="50"/>
      <c r="D2" s="50"/>
      <c r="E2" s="50"/>
      <c r="F2" s="51" t="s">
        <v>1</v>
      </c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32"/>
      <c r="C3" s="50"/>
      <c r="D3" s="50"/>
      <c r="E3" s="50"/>
      <c r="F3" s="51" t="s">
        <v>2</v>
      </c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32"/>
      <c r="C4" s="32"/>
      <c r="D4" s="32"/>
      <c r="E4" s="32"/>
      <c r="F4" s="51" t="s">
        <v>3</v>
      </c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52">
        <v>45036</v>
      </c>
      <c r="D5" s="53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6" t="s">
        <v>34</v>
      </c>
      <c r="D6" s="30"/>
      <c r="E6" s="30"/>
      <c r="F6" s="30"/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9"/>
      <c r="C7" s="30"/>
      <c r="D7" s="30"/>
      <c r="E7" s="30"/>
      <c r="F7" s="30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5" t="s">
        <v>6</v>
      </c>
      <c r="C8" s="32"/>
      <c r="D8" s="32"/>
      <c r="E8" s="32"/>
      <c r="F8" s="32"/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48" t="s">
        <v>49</v>
      </c>
      <c r="D9" s="30"/>
      <c r="E9" s="30"/>
      <c r="F9" s="30"/>
      <c r="G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6" t="s">
        <v>48</v>
      </c>
      <c r="D10" s="30"/>
      <c r="E10" s="30"/>
      <c r="F10" s="30"/>
      <c r="G10" s="3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21.75" customHeight="1" x14ac:dyDescent="0.2">
      <c r="B11" s="10" t="s">
        <v>9</v>
      </c>
      <c r="C11" s="54" t="s">
        <v>50</v>
      </c>
      <c r="D11" s="55"/>
      <c r="E11" s="55"/>
      <c r="F11" s="55"/>
      <c r="G11" s="5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44"/>
      <c r="C12" s="32"/>
      <c r="D12" s="32"/>
      <c r="E12" s="32"/>
      <c r="F12" s="32"/>
      <c r="G12" s="3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5" t="s">
        <v>10</v>
      </c>
      <c r="C13" s="32"/>
      <c r="D13" s="32"/>
      <c r="E13" s="32"/>
      <c r="F13" s="32"/>
      <c r="G13" s="3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5" t="s">
        <v>13</v>
      </c>
      <c r="G14" s="4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4" t="s">
        <v>14</v>
      </c>
      <c r="C15" s="25">
        <v>0.1</v>
      </c>
      <c r="D15" s="24" t="s">
        <v>38</v>
      </c>
      <c r="E15" s="7">
        <v>10</v>
      </c>
      <c r="F15" s="46" t="s">
        <v>39</v>
      </c>
      <c r="G15" s="4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168" customHeight="1" x14ac:dyDescent="0.25">
      <c r="B16" s="15" t="s">
        <v>15</v>
      </c>
      <c r="C16" s="25">
        <v>0.4</v>
      </c>
      <c r="D16" s="26" t="s">
        <v>40</v>
      </c>
      <c r="E16" s="5">
        <v>10</v>
      </c>
      <c r="F16" s="40" t="s">
        <v>53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9.75" customHeight="1" x14ac:dyDescent="0.25">
      <c r="B17" s="14" t="s">
        <v>16</v>
      </c>
      <c r="C17" s="25">
        <v>0.4</v>
      </c>
      <c r="D17" s="58" t="s">
        <v>46</v>
      </c>
      <c r="E17" s="7">
        <v>30</v>
      </c>
      <c r="F17" s="37" t="s">
        <v>51</v>
      </c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25">
        <v>0.1</v>
      </c>
      <c r="D18" s="24" t="s">
        <v>45</v>
      </c>
      <c r="E18" s="7">
        <v>10</v>
      </c>
      <c r="F18" s="40" t="s">
        <v>44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5" t="s">
        <v>12</v>
      </c>
      <c r="C19" s="32"/>
      <c r="D19" s="32"/>
      <c r="E19" s="5">
        <f>SUM(E15:E18)</f>
        <v>60</v>
      </c>
      <c r="F19" s="36"/>
      <c r="G19" s="3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9"/>
      <c r="C20" s="30"/>
      <c r="D20" s="30"/>
      <c r="E20" s="30"/>
      <c r="F20" s="30"/>
      <c r="G20" s="3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31" t="s">
        <v>18</v>
      </c>
      <c r="C21" s="32"/>
      <c r="D21" s="32"/>
      <c r="E21" s="32"/>
      <c r="F21" s="32"/>
      <c r="G21" s="3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33" t="s">
        <v>33</v>
      </c>
      <c r="D22" s="32"/>
      <c r="E22" s="32"/>
      <c r="F22" s="32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34" t="s">
        <v>21</v>
      </c>
      <c r="D23" s="32"/>
      <c r="E23" s="32"/>
      <c r="F23" s="32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5" t="s">
        <v>22</v>
      </c>
      <c r="C24" s="32"/>
      <c r="D24" s="32"/>
      <c r="E24" s="32"/>
      <c r="F24" s="32"/>
      <c r="G24" s="3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56" t="s">
        <v>35</v>
      </c>
      <c r="D25" s="47"/>
      <c r="E25" s="17" t="s">
        <v>24</v>
      </c>
      <c r="F25" s="29" t="s">
        <v>36</v>
      </c>
      <c r="G25" s="3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6" t="s">
        <v>25</v>
      </c>
      <c r="C26" s="30"/>
      <c r="D26" s="30"/>
      <c r="E26" s="30"/>
      <c r="F26" s="30"/>
      <c r="G26" s="3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5" t="s">
        <v>26</v>
      </c>
      <c r="C27" s="32"/>
      <c r="D27" s="32"/>
      <c r="E27" s="32"/>
      <c r="F27" s="32"/>
      <c r="G27" s="3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29"/>
      <c r="D28" s="30"/>
      <c r="E28" s="17" t="s">
        <v>24</v>
      </c>
      <c r="F28" s="29"/>
      <c r="G28" s="3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27"/>
      <c r="D29" s="28"/>
      <c r="E29" s="3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  <mergeCell ref="C23:F23"/>
    <mergeCell ref="B13:G13"/>
    <mergeCell ref="F14:G14"/>
    <mergeCell ref="F15:G15"/>
    <mergeCell ref="F16:G16"/>
    <mergeCell ref="F17:G17"/>
    <mergeCell ref="F18:G18"/>
    <mergeCell ref="B19:D19"/>
    <mergeCell ref="F19:G19"/>
    <mergeCell ref="B20:G20"/>
    <mergeCell ref="B21:G21"/>
    <mergeCell ref="C22:F22"/>
    <mergeCell ref="B12:G12"/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</mergeCells>
  <conditionalFormatting sqref="E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16.75" style="2" customWidth="1"/>
    <col min="2" max="26" width="9.375" style="2" customWidth="1"/>
    <col min="27" max="16384" width="12.625" style="2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29</v>
      </c>
    </row>
    <row r="4" spans="1:1" x14ac:dyDescent="0.25">
      <c r="A4" s="6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EL TIEMPO</vt:lpstr>
      <vt:lpstr>EL EXPERTADOR</vt:lpstr>
      <vt:lpstr>Hoja1</vt:lpstr>
      <vt:lpstr>'EL EXPERTADOR'!Área_de_impresión</vt:lpstr>
      <vt:lpstr>'EL TIEMPO'!Área_de_impresión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MONICA CASTIBLANCO</cp:lastModifiedBy>
  <cp:lastPrinted>2022-12-27T21:51:57Z</cp:lastPrinted>
  <dcterms:created xsi:type="dcterms:W3CDTF">2021-10-03T07:35:06Z</dcterms:created>
  <dcterms:modified xsi:type="dcterms:W3CDTF">2023-09-21T18:17:53Z</dcterms:modified>
</cp:coreProperties>
</file>