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<sst xmlns="http://schemas.openxmlformats.org/spreadsheetml/2006/main" count="55" uniqueCount="54">
  <si>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</si>
  <si>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</si>
  <si>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</si>
  <si>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</si>
  <si>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</si>
  <si>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</si>
  <si>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</si>
  <si>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</si>
  <si>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</si>
  <si>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</si>
  <si>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</si>
  <si>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</si>
  <si>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</si>
  <si>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</si>
  <si>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ASESOR JURÍDICO</t>
  </si>
  <si>
    <t xml:space="preserve">SEGUIMIENTO </t>
  </si>
  <si>
    <t>TIPO DE CONTRATO REQUERIDO</t>
  </si>
  <si>
    <t>PRESTACIÓN DE SERVICIOS PROFESIONALES</t>
  </si>
  <si>
    <t>SE ENCUENTRA EN EL BANCO DE PROVEEDORES (FT-014_BANCO_DE_PROVEEDORES)</t>
  </si>
  <si>
    <t xml:space="preserve">SI </t>
  </si>
  <si>
    <t>NO X</t>
  </si>
  <si>
    <t>OBJETO DEL CONTRATO</t>
  </si>
  <si>
    <t>Contratar los servicios de un profesional Administrador de empresas para ejercer las actividades de Asesor Técnico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</si>
  <si>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</si>
  <si>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</si>
  <si>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</si>
  <si>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IDENTIFICACIÓN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</si>
  <si>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</si>
  <si>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</si>
  <si>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</si>
  <si>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</si>
  <si>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</si>
  <si>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</si>
  <si>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</si>
  <si>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</si>
  <si>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</si>
  <si>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</si>
  <si>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</si>
  <si>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</si>
  <si>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1.049.618.744 DE TUNJA</t>
  </si>
  <si>
    <t>LAURA FERNANDA ASCENCIO TOVAR</t>
  </si>
  <si>
    <t>1. Atender, orientar y solucionar las inquietudes de índole técnico y procedimental de los postulantes y beneficiarios del proyecto de innovación empresarial, realizando el debido acompañamiento.
2. Acompañar el proceso de difusión, convocatoria y desarrollo de los 4 eventos y 4 talleres de mentalidad y cultura con el fin de dar cumplimiento a los requerimientos técnicos del proyecto de la siguiente manera: Eventos y talleres en el departamento de Boyacá en los siguientes municipios: Tunja, Duitama, Sogamoso y Villa de Leyva de forma presencial.
3. Asistir y velar para que los eventos y talleres realizados en el departamento de Boyacá sean de alta calidad y cumplan con los requisitos técnicos y metodológicos planteados por el proyecto.
4. Orientar al interesado y beneficiario en innovación empresarial, para que participe de las actividades E1-A01, E1-A02 y E1-A03.
5. Informar las acciones de mejora del proveedor de las actividades E01-A01 y E01-A02 al coordinador técnico para garantizar el cumplimiento de las acciones previstas después de cada sesión y de manera oportuna.
6. Validar la satisfacción y comprensión de los temas orientados en los eventos y talleres por parte de los participantes en el departamento de Boyacá.
7. Realizar un check list una (1) hora antes a cada evento y taller en los municipios priorizados en el departamento de Boyacá, verificando las condiciones del espacio y el cumplimiento de requisitos técnicos de los mismos.
8. Realizar el correcto archivo documental físico y digital en la plataforma Drive de las actividades del proyecto, así como los demás documentos asignados y emanados de la ejecución del mismo, conforme a directrices de archivo.
9. Verificar, revisar y hacer seguimiento de las bases de datos, listados de asistencia y demás soportes que se generen de las actividades E1-A01, E1-A02 y E1-A03 en los departamentos de Boyacá, Bogotá, Cundinamarca y Santander para que estén completos y de acuerdo a los requerimientos de los entregables de cada actividad.
10. Acompañar y gestionar el proceso de convocatoria a los perfiles de entidad y facilitador en la fase de formación del diplomado (E1-A03)
11. Apoyar y contribuir al cumplimiento de las metas del proyecto en cada una de las actividades E1-A01, E1-A02 y E1- A03.
12. Apoyar la supervisión de los procesos designados, en los casos que sea necesario y contribuir a los informes técnicos.
13. Asistir y participar activamente de las reuniones de seguimiento y demás que sean citadas durante la ejecución del proyecto.
14. Atender en la oficina mínimo 12 horas a la semana, en un horario a convenir con los empresarios y coordinación.
15. Presentar un informe mensual de actividades desarrolladas durante el mes de acuerdo con las obligaciones
contractuales para el pago.
16. Encontrarse al día por concepto de seguridad social, pensión y ARL durante la ejecución del contrato.
17. Las demás actividades que le sean solicitadas de acuerdo con el objeto contractual.</t>
  </si>
  <si>
    <t>1. Informe mensual de actividades.
2. Matriz de validación de los entregables para las actividades E1-A01, E1-A02 y E1-A03
3. Check list diligenciado de eventos y talleres en Boyacá</t>
  </si>
  <si>
    <t>2 MESES Y 4 DIAS</t>
  </si>
  <si>
    <t xml:space="preserve"> $4.400.000,00</t>
  </si>
  <si>
    <t>HONORARIOS: 
El valor total del presente contrato es la suma de NUEVE MILLONES TRESCIENTOS OCHENTA Y SEIS MIL SEISCIENTOS SESENTA Y SIETE PESOS M/CTE ($ 9.386.667,oo).
UP HOLDING SAS realizará (2) pagos de la siguiente forma:
Un primer pago por la suma de CUATRO MILLONES NOVECIENTOS OCHENTA Y SEIS MIL SEISCIENTOS SESENTA Y SIETE PESOS M/CTE ( $ 4.986.667,oo), por concepto de 34 días calendario, previa presentación de informe de actividades ejecutadas, informe de supervisión y acreditar los pagos al Sistema Integral de Seguridad Social y aportes parafiscales.
Un segundo y último pago por la suma de CUATRO MILLONES CUATROCIENTOS MIL PESOS M/CTE ($4.400.000,oo) a razón de una mensualidad vencida, previa presentación de informe de actividades ejecutadas, informe de supervisión y acreditar los pagos al Sistema Integral de Seguridad Social y aportes parafiscales.</t>
  </si>
  <si>
    <t>FECHA DE INICIO DE SOLICITUD:</t>
  </si>
  <si>
    <t>FECHA DE FINALIZACIÓN DE SOLICITUD:</t>
  </si>
  <si>
    <t xml:space="preserve">NOMBRE Y CC SUPERVISOR DEL CONTRATO </t>
  </si>
  <si>
    <t>KATERYNE GUZMAN POLO / 1.075.280.763 de Neiva</t>
  </si>
  <si>
    <t>NOMBRE DE QUIEN SOLICITA</t>
  </si>
  <si>
    <t>KATERYNE GUZMAN POLO</t>
  </si>
  <si>
    <t>CARGO DE QUIEN SOLICITA</t>
  </si>
  <si>
    <t>COORDINADOR TECNICO</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</si>
</sst>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_(&quot;$&quot;\ * #,##0.00_);_(&quot;$&quot;\ * \(#,##0.00\);_(&quot;$&quot;\ * &quot;-&quot;??_);_(@_)"/>
    <numFmt numFmtId="167" formatCode="[$ $]#,##0.00"/>
  </numFmts>
  <fonts count="5">
    <font>
      <sz val="11.0"/>
      <color theme="1"/>
      <name val="Calibri"/>
      <scheme val="minor"/>
    </font>
    <font>
      <sz val="11.0"/>
      <color theme="1"/>
      <name val="Calibri"/>
    </font>
    <font>
      <b/>
      <sz val="11.0"/>
      <color theme="1"/>
      <name val="Calibri"/>
    </font>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top/>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vertical="center"/>
    </xf>
    <xf borderId="21" fillId="2" fontId="1" numFmtId="0" xfId="0" applyAlignment="1" applyBorder="1" applyFont="1">
      <alignment readingOrder="0" vertical="center"/>
    </xf>
    <xf borderId="0" fillId="0" fontId="4" numFmtId="0" xfId="0" applyAlignment="1" applyFont="1">
      <alignment horizontal="center" readingOrder="0" shrinkToFit="0" vertical="center" wrapText="1"/>
    </xf>
    <xf borderId="21" fillId="0" fontId="4" numFmtId="0" xfId="0" applyAlignment="1" applyBorder="1" applyFont="1">
      <alignment readingOrder="0" shrinkToFit="0" vertical="center" wrapText="1"/>
    </xf>
    <xf borderId="21" fillId="2" fontId="1" numFmtId="165" xfId="0" applyAlignment="1" applyBorder="1" applyFont="1" applyNumberFormat="1">
      <alignment vertical="center"/>
    </xf>
    <xf borderId="21" fillId="2" fontId="1" numFmtId="166" xfId="0" applyAlignment="1" applyBorder="1" applyFont="1" applyNumberFormat="1">
      <alignment vertical="center"/>
    </xf>
    <xf borderId="21" fillId="2" fontId="1" numFmtId="167" xfId="0" applyAlignment="1" applyBorder="1" applyFont="1" applyNumberFormat="1">
      <alignment vertical="center"/>
    </xf>
    <xf borderId="25" fillId="2" fontId="1" numFmtId="0" xfId="0" applyBorder="1" applyFont="1"/>
    <xf borderId="23" fillId="2" fontId="1" numFmtId="0" xfId="0" applyBorder="1" applyFont="1"/>
    <xf borderId="26"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xf>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45312.0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4"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8" t="s">
        <v>23</v>
      </c>
      <c r="C12" s="29" t="s">
        <v>24</v>
      </c>
      <c r="D12" s="29" t="s">
        <v>25</v>
      </c>
      <c r="E12" s="29" t="s">
        <v>26</v>
      </c>
      <c r="F12" s="29" t="s">
        <v>27</v>
      </c>
      <c r="G12" s="29" t="s">
        <v>28</v>
      </c>
      <c r="H12" s="29" t="s">
        <v>29</v>
      </c>
      <c r="I12" s="29" t="s">
        <v>30</v>
      </c>
      <c r="J12" s="29" t="s">
        <v>31</v>
      </c>
      <c r="K12" s="29" t="s">
        <v>32</v>
      </c>
      <c r="L12" s="29" t="s">
        <v>33</v>
      </c>
      <c r="M12" s="29" t="s">
        <v>34</v>
      </c>
      <c r="N12" s="29" t="s">
        <v>35</v>
      </c>
      <c r="O12" s="29" t="s">
        <v>36</v>
      </c>
      <c r="P12" s="30" t="s">
        <v>37</v>
      </c>
      <c r="Q12" s="1"/>
      <c r="R12" s="1"/>
      <c r="S12" s="1"/>
      <c r="T12" s="1"/>
      <c r="U12" s="1"/>
      <c r="V12" s="1"/>
      <c r="W12" s="1"/>
      <c r="X12" s="1"/>
      <c r="Y12" s="1"/>
      <c r="Z12" s="1"/>
      <c r="AA12" s="1"/>
      <c r="AB12" s="1"/>
      <c r="AC12" s="1"/>
      <c r="AD12" s="1"/>
      <c r="AE12" s="1"/>
      <c r="AF12" s="1"/>
    </row>
    <row r="13" ht="257.25" customHeight="1">
      <c r="A13" s="1"/>
      <c r="B13" s="31">
        <v>1.0</v>
      </c>
      <c r="C13" s="32" t="s">
        <v>38</v>
      </c>
      <c r="D13" s="33" t="s">
        <v>2</v>
      </c>
      <c r="E13" s="34" t="s">
        <v>39</v>
      </c>
      <c r="F13" s="35" t="s">
        <v>40</v>
      </c>
      <c r="G13" s="34" t="s">
        <v>41</v>
      </c>
      <c r="H13" s="36" t="s">
        <v>42</v>
      </c>
      <c r="I13" s="37">
        <v>45348.0</v>
      </c>
      <c r="J13" s="37">
        <v>45412.0</v>
      </c>
      <c r="K13" s="33" t="s">
        <v>43</v>
      </c>
      <c r="L13" s="33">
        <v>1.0</v>
      </c>
      <c r="M13" s="33">
        <v>1.0</v>
      </c>
      <c r="N13" s="38" t="s">
        <v>44</v>
      </c>
      <c r="O13" s="39">
        <f>ROUND(8800000+586666.67,0)</f>
        <v>9386667</v>
      </c>
      <c r="P13" s="34" t="s">
        <v>45</v>
      </c>
      <c r="Q13" s="40"/>
      <c r="R13" s="1"/>
      <c r="S13" s="1"/>
      <c r="T13" s="1"/>
      <c r="U13" s="1"/>
      <c r="V13" s="1"/>
      <c r="W13" s="1"/>
      <c r="X13" s="1"/>
      <c r="Y13" s="1"/>
      <c r="Z13" s="1"/>
      <c r="AA13" s="1"/>
      <c r="AB13" s="1"/>
      <c r="AC13" s="1"/>
      <c r="AD13" s="1"/>
      <c r="AE13" s="1"/>
      <c r="AF13" s="1"/>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c r="AF14" s="1"/>
    </row>
    <row r="15" ht="48.0" customHeight="1">
      <c r="A15" s="1"/>
      <c r="B15" s="22" t="s">
        <v>46</v>
      </c>
      <c r="C15" s="19"/>
      <c r="D15" s="45">
        <v>45343.0</v>
      </c>
      <c r="E15" s="29" t="s">
        <v>47</v>
      </c>
      <c r="F15" s="45"/>
      <c r="G15" s="46"/>
      <c r="H15" s="46"/>
      <c r="I15" s="46"/>
      <c r="J15" s="46"/>
      <c r="K15" s="46"/>
      <c r="L15" s="46"/>
      <c r="M15" s="46"/>
      <c r="N15" s="46"/>
      <c r="O15" s="46"/>
      <c r="P15" s="47"/>
      <c r="Q15" s="1"/>
      <c r="R15" s="1"/>
      <c r="S15" s="1"/>
      <c r="T15" s="1"/>
      <c r="U15" s="1"/>
      <c r="V15" s="1"/>
      <c r="W15" s="1"/>
      <c r="X15" s="1"/>
      <c r="Y15" s="1"/>
      <c r="Z15" s="1"/>
      <c r="AA15" s="1"/>
      <c r="AB15" s="1"/>
      <c r="AC15" s="1"/>
      <c r="AD15" s="1"/>
      <c r="AE15" s="1"/>
      <c r="AF15" s="1"/>
    </row>
    <row r="16" ht="38.25" customHeight="1">
      <c r="A16" s="1"/>
      <c r="B16" s="22" t="s">
        <v>48</v>
      </c>
      <c r="C16" s="21"/>
      <c r="D16" s="21"/>
      <c r="E16" s="19"/>
      <c r="F16" s="48" t="s">
        <v>49</v>
      </c>
      <c r="G16" s="21"/>
      <c r="H16" s="21"/>
      <c r="I16" s="21"/>
      <c r="J16" s="21"/>
      <c r="K16" s="21"/>
      <c r="L16" s="21"/>
      <c r="M16" s="21"/>
      <c r="N16" s="21"/>
      <c r="O16" s="21"/>
      <c r="P16" s="10"/>
      <c r="Q16" s="40"/>
      <c r="R16" s="1"/>
      <c r="S16" s="1"/>
      <c r="T16" s="1"/>
      <c r="U16" s="1"/>
      <c r="V16" s="1"/>
      <c r="W16" s="1"/>
      <c r="X16" s="1"/>
      <c r="Y16" s="1"/>
      <c r="Z16" s="1"/>
      <c r="AA16" s="1"/>
      <c r="AB16" s="1"/>
      <c r="AC16" s="1"/>
      <c r="AD16" s="1"/>
      <c r="AE16" s="1"/>
      <c r="AF16" s="1"/>
    </row>
    <row r="17">
      <c r="A17" s="1"/>
      <c r="B17" s="22" t="s">
        <v>50</v>
      </c>
      <c r="C17" s="21"/>
      <c r="D17" s="21"/>
      <c r="E17" s="19"/>
      <c r="F17" s="23" t="s">
        <v>51</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49" t="s">
        <v>52</v>
      </c>
      <c r="C18" s="50"/>
      <c r="D18" s="50"/>
      <c r="E18" s="51"/>
      <c r="F18" s="52" t="s">
        <v>53</v>
      </c>
      <c r="G18" s="50"/>
      <c r="H18" s="50"/>
      <c r="I18" s="50"/>
      <c r="J18" s="50"/>
      <c r="K18" s="50"/>
      <c r="L18" s="50"/>
      <c r="M18" s="50"/>
      <c r="N18" s="50"/>
      <c r="O18" s="50"/>
      <c r="P18" s="53"/>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4"/>
      <c r="J991" s="54"/>
    </row>
    <row r="992">
      <c r="A992" s="1"/>
      <c r="H992" s="54"/>
      <c r="J992" s="54"/>
    </row>
    <row r="993">
      <c r="A993" s="1"/>
      <c r="H993" s="54"/>
      <c r="J993" s="54"/>
    </row>
    <row r="994" ht="15.75" customHeight="1">
      <c r="A994" s="1"/>
      <c r="H994" s="54"/>
      <c r="J994" s="54"/>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