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03fwEyrzmmHMxcfUERDZzQKN5Ewpgn5XwT5nl2fq3CE="/>
    </ext>
  </extLst>
</workbook>
</file>

<file path=xl/sharedStrings.xml><?xml version="1.0" encoding="utf-8"?>
<sst xmlns="http://schemas.openxmlformats.org/spreadsheetml/2006/main" count="54" uniqueCount="53">
  <si>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</si>
  <si>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</si>
  <si>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</si>
  <si>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</si>
  <si>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</si>
  <si>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</si>
  <si>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</si>
  <si>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</si>
  <si>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</si>
  <si>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</si>
  <si>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</si>
  <si>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Proyecto Impulsa Meta</t>
  </si>
  <si>
    <t xml:space="preserve">ADMINISTRATIVOS </t>
  </si>
  <si>
    <t xml:space="preserve">A QUIEN LE SOLICITA </t>
  </si>
  <si>
    <t>Abogado del Proyecto</t>
  </si>
  <si>
    <t xml:space="preserve">SEGUIMIENTO </t>
  </si>
  <si>
    <t>TIPO DE CONTRATO REQUERIDO</t>
  </si>
  <si>
    <t>Orden de Servicio</t>
  </si>
  <si>
    <t>SE ENCUENTRA EN EL BANCO DE PROVEDORES (FT-014_BANCO_DE_PROVEEDORES)</t>
  </si>
  <si>
    <t>SI X</t>
  </si>
  <si>
    <t xml:space="preserve">NO </t>
  </si>
  <si>
    <t>OBJETO DEL CONTRATO</t>
  </si>
  <si>
    <t>SUMINISTRO DE INSUMOS RUBRO R04 MAQUINARIA, EQUIPO E INSUMOS,  CON DESTINO AL PROYECTO ALEXA CAFE PURO Y SUAVE CONVENIO No. IM-16 de 2023,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</si>
  <si>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</si>
  <si>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</si>
  <si>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</si>
  <si>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</si>
  <si>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</si>
  <si>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</si>
  <si>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</si>
  <si>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</si>
  <si>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</si>
  <si>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</si>
  <si>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</si>
  <si>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</si>
  <si>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</si>
  <si>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</si>
  <si>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</si>
  <si>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OTROS</t>
  </si>
  <si>
    <t>901475983-1</t>
  </si>
  <si>
    <t>TITAI SAS</t>
  </si>
  <si>
    <t xml:space="preserve">Suministro de insumos para el proyecto ALEXA CAFÉ PURO Y SUAVE S.A.S., convenio IM-16 DE 2023 </t>
  </si>
  <si>
    <t xml:space="preserve">Un kit solar que contenga como mínimo:
1 CS BATERIA HTB 12-250 12V HT
2 PANEL JAM 72S30 -530-555 W
1 Controlador de Carga 60A MPPT PC1800F MUST
1 Inversor de Onda pura de 1000 a 12V
1 Estructra para Panel
1 KIT Material Eléctrico
1 Caja tipo Cofre según medidas
</t>
  </si>
  <si>
    <t>23 DIAS</t>
  </si>
  <si>
    <t xml:space="preserve">unidad  </t>
  </si>
  <si>
    <t>UNICO PAGO: Pago de $5.987.500, adjuntando informe de entrega a satisfacción del kit solar  a la señora ALEXANDRA GRANADOS AVIVI. Incluye documento de recibo (acta de entrega, fortato entregado por el proyecto) y fotografias.
NOTA: el kit solar tiene un costo total de $7.540.000 de acuerdo a la cotización presentada por el proveedor. El valor correspondiente a $1.552.500 será aportado por la empresaria.</t>
  </si>
  <si>
    <t>FECHA DE INICIO DE SOLICITUD:</t>
  </si>
  <si>
    <t>FECHA DE FINALIZACION DE SOLICITUD:</t>
  </si>
  <si>
    <t xml:space="preserve">NOMBRE Y CC SUPERVISOR DEL CONTRATO </t>
  </si>
  <si>
    <t>LEYLA ASTRID MARULANDA ARIAS, CC 52309769</t>
  </si>
  <si>
    <t>NOMBRE DE QUIEN SOLICITA</t>
  </si>
  <si>
    <t>CARGO DE QUIEN SOLICITA</t>
  </si>
  <si>
    <t>GERENTE DEL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</si>
</sst>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&quot; de &quot;mmmm&quot; de &quot;yyyy"/>
    <numFmt numFmtId="166" formatCode="[$ $]#,##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5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left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left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1" fillId="2" fontId="2" numFmtId="0" xfId="0" applyAlignment="1" applyBorder="1" applyFont="1">
      <alignment horizontal="center" readingOrder="0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vertical="center"/>
    </xf>
    <xf borderId="25" fillId="2" fontId="1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vertical="center"/>
    </xf>
    <xf borderId="26" fillId="2" fontId="2" numFmtId="0" xfId="0" applyAlignment="1" applyBorder="1" applyFont="1">
      <alignment horizontal="center" readingOrder="0" shrinkToFit="0" vertical="center" wrapText="1"/>
    </xf>
    <xf borderId="26" fillId="2" fontId="1" numFmtId="0" xfId="0" applyAlignment="1" applyBorder="1" applyFont="1">
      <alignment horizontal="left" readingOrder="0" shrinkToFit="0" vertical="center" wrapText="1"/>
    </xf>
    <xf borderId="26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shrinkToFit="0" vertical="center" wrapText="1"/>
    </xf>
    <xf borderId="26" fillId="2" fontId="1" numFmtId="165" xfId="0" applyAlignment="1" applyBorder="1" applyFont="1" applyNumberFormat="1">
      <alignment readingOrder="0" shrinkToFit="0" vertical="center" wrapText="1"/>
    </xf>
    <xf borderId="26" fillId="2" fontId="1" numFmtId="0" xfId="0" applyAlignment="1" applyBorder="1" applyFont="1">
      <alignment readingOrder="0" shrinkToFit="0" vertical="center" wrapText="1"/>
    </xf>
    <xf borderId="21" fillId="2" fontId="1" numFmtId="0" xfId="0" applyAlignment="1" applyBorder="1" applyFont="1">
      <alignment vertical="center"/>
    </xf>
    <xf borderId="21" fillId="0" fontId="4" numFmtId="166" xfId="0" applyAlignment="1" applyBorder="1" applyFont="1" applyNumberFormat="1">
      <alignment shrinkToFit="0" vertical="center" wrapText="1"/>
    </xf>
    <xf borderId="21" fillId="2" fontId="1" numFmtId="166" xfId="0" applyAlignment="1" applyBorder="1" applyFont="1" applyNumberFormat="1">
      <alignment vertical="center"/>
    </xf>
    <xf borderId="27" fillId="2" fontId="1" numFmtId="0" xfId="0" applyAlignment="1" applyBorder="1" applyFont="1">
      <alignment readingOrder="0" shrinkToFit="0" wrapText="1"/>
    </xf>
    <xf borderId="23" fillId="2" fontId="1" numFmtId="0" xfId="0" applyBorder="1" applyFont="1"/>
    <xf borderId="28" fillId="2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9" fillId="2" fontId="1" numFmtId="0" xfId="0" applyBorder="1" applyFont="1"/>
    <xf borderId="21" fillId="2" fontId="2" numFmtId="164" xfId="0" applyAlignment="1" applyBorder="1" applyFont="1" applyNumberFormat="1">
      <alignment horizontal="center" readingOrder="0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30" fillId="2" fontId="2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33" fillId="2" fontId="1" numFmtId="0" xfId="0" applyAlignment="1" applyBorder="1" applyFont="1">
      <alignment horizontal="left" vertical="center"/>
    </xf>
    <xf borderId="34" fillId="0" fontId="3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46.57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9.29"/>
    <col customWidth="1" min="13" max="13" width="13.14"/>
    <col customWidth="1" min="14" max="14" width="18.0"/>
    <col customWidth="1" min="15" max="15" width="17.71"/>
    <col customWidth="1" min="16" max="16" width="28.0"/>
    <col customWidth="1" min="17" max="19" width="11.43"/>
    <col customWidth="1" hidden="1" min="20" max="20" width="10.71"/>
    <col customWidth="1" min="21" max="32" width="10.71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"/>
      <c r="B3" s="7"/>
      <c r="N3" s="8"/>
      <c r="O3" s="9" t="s">
        <v>3</v>
      </c>
      <c r="P3" s="10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>
      <c r="A4" s="1"/>
      <c r="B4" s="7"/>
      <c r="N4" s="8"/>
      <c r="O4" s="11" t="s">
        <v>5</v>
      </c>
      <c r="P4" s="12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>
      <c r="A6" s="1"/>
      <c r="B6" s="18" t="s">
        <v>8</v>
      </c>
      <c r="C6" s="19"/>
      <c r="D6" s="20">
        <v>45153.0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38.25" customHeight="1">
      <c r="A7" s="1"/>
      <c r="B7" s="22" t="s">
        <v>10</v>
      </c>
      <c r="C7" s="21"/>
      <c r="D7" s="21"/>
      <c r="E7" s="19"/>
      <c r="F7" s="23" t="s">
        <v>11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 t="s">
        <v>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ht="41.25" customHeight="1">
      <c r="A8" s="1"/>
      <c r="B8" s="22" t="s">
        <v>13</v>
      </c>
      <c r="C8" s="21"/>
      <c r="D8" s="21"/>
      <c r="E8" s="19"/>
      <c r="F8" s="23" t="s">
        <v>14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 t="s">
        <v>15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58.5" customHeight="1">
      <c r="A9" s="1"/>
      <c r="B9" s="22" t="s">
        <v>16</v>
      </c>
      <c r="C9" s="21"/>
      <c r="D9" s="21"/>
      <c r="E9" s="19"/>
      <c r="F9" s="24" t="s">
        <v>17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58.5" customHeight="1">
      <c r="A10" s="1"/>
      <c r="B10" s="22" t="s">
        <v>18</v>
      </c>
      <c r="C10" s="21"/>
      <c r="D10" s="21"/>
      <c r="E10" s="19"/>
      <c r="F10" s="25" t="s">
        <v>19</v>
      </c>
      <c r="G10" s="25" t="s">
        <v>20</v>
      </c>
      <c r="H10" s="26"/>
      <c r="I10" s="26"/>
      <c r="J10" s="26"/>
      <c r="K10" s="27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58.5" customHeight="1">
      <c r="A11" s="1"/>
      <c r="B11" s="22" t="s">
        <v>21</v>
      </c>
      <c r="C11" s="21"/>
      <c r="D11" s="21"/>
      <c r="E11" s="19"/>
      <c r="F11" s="24" t="s">
        <v>22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ht="68.25" customHeight="1">
      <c r="A12" s="1"/>
      <c r="B12" s="28" t="s">
        <v>23</v>
      </c>
      <c r="C12" s="29" t="s">
        <v>24</v>
      </c>
      <c r="D12" s="29" t="s">
        <v>25</v>
      </c>
      <c r="E12" s="29" t="s">
        <v>26</v>
      </c>
      <c r="F12" s="29" t="s">
        <v>27</v>
      </c>
      <c r="G12" s="29" t="s">
        <v>28</v>
      </c>
      <c r="H12" s="29" t="s">
        <v>29</v>
      </c>
      <c r="I12" s="29" t="s">
        <v>30</v>
      </c>
      <c r="J12" s="29" t="s">
        <v>31</v>
      </c>
      <c r="K12" s="30" t="s">
        <v>32</v>
      </c>
      <c r="L12" s="29" t="s">
        <v>33</v>
      </c>
      <c r="M12" s="29" t="s">
        <v>34</v>
      </c>
      <c r="N12" s="29" t="s">
        <v>35</v>
      </c>
      <c r="O12" s="29" t="s">
        <v>36</v>
      </c>
      <c r="P12" s="31" t="s">
        <v>37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260.25" customHeight="1">
      <c r="A13" s="32"/>
      <c r="B13" s="33">
        <v>1.0</v>
      </c>
      <c r="C13" s="34" t="s">
        <v>38</v>
      </c>
      <c r="D13" s="34"/>
      <c r="E13" s="35" t="s">
        <v>39</v>
      </c>
      <c r="F13" s="36" t="s">
        <v>40</v>
      </c>
      <c r="G13" s="37" t="s">
        <v>41</v>
      </c>
      <c r="H13" s="38" t="s">
        <v>42</v>
      </c>
      <c r="I13" s="39">
        <v>45154.0</v>
      </c>
      <c r="J13" s="39">
        <v>45176.0</v>
      </c>
      <c r="K13" s="40" t="s">
        <v>43</v>
      </c>
      <c r="L13" s="38">
        <v>1.0</v>
      </c>
      <c r="M13" s="41" t="s">
        <v>44</v>
      </c>
      <c r="N13" s="42">
        <v>5987500.0</v>
      </c>
      <c r="O13" s="43">
        <f>+L13*N13</f>
        <v>5987500</v>
      </c>
      <c r="P13" s="44" t="s">
        <v>45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>
      <c r="A14" s="1"/>
      <c r="B14" s="45"/>
      <c r="C14" s="46"/>
      <c r="D14" s="47"/>
      <c r="E14" s="47"/>
      <c r="F14" s="47"/>
      <c r="G14" s="47"/>
      <c r="H14" s="48"/>
      <c r="I14" s="47"/>
      <c r="J14" s="47"/>
      <c r="K14" s="47"/>
      <c r="L14" s="47"/>
      <c r="M14" s="47"/>
      <c r="N14" s="47"/>
      <c r="O14" s="47"/>
      <c r="P14" s="4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48.0" customHeight="1">
      <c r="A15" s="1"/>
      <c r="B15" s="22" t="s">
        <v>46</v>
      </c>
      <c r="C15" s="19"/>
      <c r="D15" s="50">
        <v>45153.0</v>
      </c>
      <c r="E15" s="29" t="s">
        <v>47</v>
      </c>
      <c r="F15" s="50">
        <v>45154.0</v>
      </c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ht="38.25" customHeight="1">
      <c r="A16" s="1"/>
      <c r="B16" s="22" t="s">
        <v>48</v>
      </c>
      <c r="C16" s="21"/>
      <c r="D16" s="21"/>
      <c r="E16" s="19"/>
      <c r="F16" s="23" t="s">
        <v>49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>
      <c r="A17" s="1"/>
      <c r="B17" s="22" t="s">
        <v>50</v>
      </c>
      <c r="C17" s="21"/>
      <c r="D17" s="21"/>
      <c r="E17" s="19"/>
      <c r="F17" s="23" t="s">
        <v>49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ht="15.75" customHeight="1">
      <c r="A18" s="1"/>
      <c r="B18" s="53" t="s">
        <v>51</v>
      </c>
      <c r="C18" s="54"/>
      <c r="D18" s="54"/>
      <c r="E18" s="55"/>
      <c r="F18" s="56" t="s">
        <v>52</v>
      </c>
      <c r="G18" s="54"/>
      <c r="H18" s="54"/>
      <c r="I18" s="54"/>
      <c r="J18" s="54"/>
      <c r="K18" s="54"/>
      <c r="L18" s="54"/>
      <c r="M18" s="54"/>
      <c r="N18" s="54"/>
      <c r="O18" s="54"/>
      <c r="P18" s="5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>
      <c r="A991" s="1"/>
      <c r="H991" s="58"/>
      <c r="J991" s="58"/>
    </row>
    <row r="992">
      <c r="A992" s="1"/>
      <c r="H992" s="58"/>
      <c r="J992" s="58"/>
    </row>
    <row r="993">
      <c r="A993" s="1"/>
      <c r="H993" s="58"/>
      <c r="J993" s="58"/>
    </row>
    <row r="994" ht="15.75" customHeight="1">
      <c r="A994" s="1"/>
      <c r="H994" s="58"/>
      <c r="J994" s="58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$T$2:$T$8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