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esktop\PROYECTO AMAOZONAS\TALENTO HUMANO\SOLICITUDES DE CONTRATO\"/>
    </mc:Choice>
  </mc:AlternateContent>
  <xr:revisionPtr revIDLastSave="0" documentId="13_ncr:1_{FCF6B773-4CC1-4E65-9CF9-17A96D2E80FF}"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03fwEyrzmmHMxcfUERDZzQKN5Ewpgn5XwT5nl2fq3CE="/>
    </ext>
  </extLst>
</workbook>
</file>

<file path=xl/calcChain.xml><?xml version="1.0" encoding="utf-8"?>
<calcChain xmlns="http://schemas.openxmlformats.org/spreadsheetml/2006/main">
  <c r="O13" i="1" l="1"/>
</calcChain>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<sst xmlns="http://schemas.openxmlformats.org/spreadsheetml/2006/main" count="54" uniqueCount="52">
  <si>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</si>
  <si>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</si>
  <si>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</si>
  <si>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</si>
  <si>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</si>
  <si>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</si>
  <si>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</si>
  <si>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</si>
  <si>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</si>
  <si>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</si>
  <si>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</si>
  <si>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GERENCIA DE UPHOLDING</t>
  </si>
  <si>
    <t xml:space="preserve">ADMINISTRATIVOS </t>
  </si>
  <si>
    <t xml:space="preserve">A QUIEN LE SOLICITA </t>
  </si>
  <si>
    <t>ASESOR JURÍDICO</t>
  </si>
  <si>
    <t xml:space="preserve">SEGUIMIENTO </t>
  </si>
  <si>
    <t>TIPO DE CONTRATO REQUERIDO</t>
  </si>
  <si>
    <t>PRESTACIÓN DE SERVICIOS PROFESIONALES</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</si>
  <si>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</si>
  <si>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</si>
  <si>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</si>
  <si>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</si>
  <si>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</si>
  <si>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</si>
  <si>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</si>
  <si>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</si>
  <si>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</si>
  <si>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</si>
  <si>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</si>
  <si>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</si>
  <si>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</si>
  <si>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</si>
  <si>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</si>
  <si>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</si>
  <si>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</si>
  <si>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</si>
  <si>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</si>
  <si>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</si>
  <si>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</si>
  <si>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</si>
  <si>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MARISOL CARANTON / CC . 24.331.704 / REPRESENTANTE LEGAL DE UPHOLDING</t>
  </si>
  <si>
    <t>NOMBRE DE QUIEN SOLICITA</t>
  </si>
  <si>
    <t>MARISOL CARANTÓN</t>
  </si>
  <si>
    <t>CARGO DE QUIEN SOLICITA</t>
  </si>
  <si>
    <t>GERENTE DE UPHOLDING</t>
  </si>
  <si>
    <t>CONTRATAR LA PRESTACION DE SERVICIOS DE UN PROFESIONAL EN INGENIERIA ELECTRONICA CON MAESTRIA EN INGENIERIA DE SISTEMAS Y COMPUTACION PARA EJERCER LAS ACTIVIDADES DE GERENTE DEL PROYECTO DE INVERSIÓN "FORTALECIMIENTO DE CAPACIDADES INSTITUCIONALES PARA EL DESARROLLO Y GESTIÓN DE LA CTEI POR MEDIO DE INSTRUMENTOS DE COOPERACIÓN EN EL DEPARTAMENTO DE AMAZONAS" BPIN 2021000100442".</t>
  </si>
  <si>
    <t>PROYECTO AMAZONAS BPIN 2021000100442".</t>
  </si>
  <si>
    <t>86.076.748 de villavicencio</t>
  </si>
  <si>
    <t>CAMILO RIVEROS LESMES</t>
  </si>
  <si>
    <t>1. Cumplimiento de mínimo el 80% en el índice de evaluación del ejecutor en el proyecto BPIN 2021000100442.
2. Elaborar y validar en colaboración con la coordinación técnica y administrativa la programación inicial, POA y el plan de ejecución del proyecto teniendo en cuenta su alcance, tiempo, calidad y costo, teniendo en cuenta lo plasmado en la MGA, documento técnico y presupuesto del proyecto. 
3. Dar cumplimiento al presupuesto y tiempo asignado en el proyecto, liderar la construcción de los documentos aclaratorios o modificatorios del proyecto, cualquier modificación debe ser validada por comité técnico y representante legal, así mismo cualquier modificación debe ser aprobada por la supervisión del proyecto cuando aplique.
4. Velar por el cumplimiento y la eficiencia en costo de las actividades a desarrollar.
5. Garantizar el cumplimiento de los cronogramas de contratación y la matriz de adquisiciones, así mismo velar por el cumplimiento de las responsabilidades del comité de evaluación de los procesos contractuales en el tiempo y calidad, de acuerdo a lo estipulado en el cronograma y en los pliegos.
6. Presentar informe mensual a Minciencias antes del 5 de cada mes, envío de órdenes de pago antes del 10 de cada mes y reporte en GESPROY antes del 15 de cada mes, previamente verificada y validada la informacióXn a enviar al supervisor o cargar en Gesproy.
7. Realizar el comité directivo con los cooperantes como mínimo cada 2 meses después de la aprobación del proyecto, dejar acta de la reunión firmada por los participantes y realizar seguimiento a compromisos, así mismo presentar el reporte en el informe mensual.
8. Realizar una vez al mes comité técnico con la gerencia general presentando informe de avance técnico, financiero y administrativo del proyecto del 11 al 14 de cada mes.
9. Garantizar la veracidad y confiabilidad de la información a reportada en el GESPROY, como corresponsabilidad de la aprobación de la información que recae sobre el representante legal con cada cargue.
10. Gestionar oportunamente la contrapartida de los cooperantes y reportarla en los informes mensuales y Gesproy.
11. Coordinar la estrategia de comunicación del proyecto, incluyendo el diseño de la estrategia, implementación, medición de resultados y la evaluación del impacto de la misma, para evaluar las mejoras pertinentes. 
12. Ser el canal de comunicación con los medios de comunicación externos en igualdad de condiciones que los demás cooperantes y el canal de comunicación interno. 
12. Realizar supervisión de los contratos establecidos por la gerencia del proyecto, documentando el avance, informes mensuales y entregables.
14. Encontrarse al día en el pago de los aportes parafiscales durante la ejecución del contrato.
15. Presentar informes de ejecución de actividades para el pago.
16. Ejecutar las actividades del contrato bajo las orientaciones técnicas de UP HOLDING SAS.
17. Las demás actividades que le sean solicitadas de acuerdo con el objeto contractual.
18. Liderar la construcción, seguimiento y control del plan de calidad del proyecto, así mismo atender las auditorías y planes de mejora que se requieran.</t>
  </si>
  <si>
    <t>_Informes Mensual de actividades.
-Informes técnicos mensuales (Minciencias)-FT-003 diligenciado y aprobado.
-FT-006 diligenciado y aprobado.
-Matriz de adquisición.
-Soportes de ejecución de la actividad E1-A01 (Listado de asistencia,Evidencia fotográfica,Bases de datos)...</t>
  </si>
  <si>
    <t>HONORARIOS: 
UP HOLDING SAS realizará (12) pagos de la siguiente forma:
Tres (03) pagos, mensualidad vencida por la suma de OCHO MILLONES SETECIENTOS SESENTA Y SIETE MIL DOSCIENTOS PESOS M/CTE ($8.767.200,oo).
Los pagos se realizarán previa presentación de informe de actividades aprobados por la supervisión y acreditación de pagos al Sistema Integral de Seguridad Social y parafiscales.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</si>
</sst>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4" formatCode="_-&quot;$&quot;\ * #,##0.00_-;\-&quot;$&quot;\ * #,##0.00_-;_-&quot;$&quot;\ * &quot;-&quot;??_-;_-@_-"/>
    <numFmt numFmtId="164" formatCode="d/m/yyyy"/>
    <numFmt numFmtId="165" formatCode="dd\-mm\-yyyy"/>
  </numFmts>
  <fonts count="6">
    <font>
      <sz val="11"/>
      <color theme="1"/>
      <name val="Calibri"/>
      <scheme val="minor"/>
    </font>
    <font>
      <sz val="11"/>
      <color theme="1"/>
      <name val="Calibri"/>
    </font>
    <font>
      <b/>
      <sz val="11"/>
      <color theme="1"/>
      <name val="Calibri"/>
    </font>
    <font>
      <sz val="11"/>
      <name val="Calibri"/>
    </font>
    <font>
      <sz val="11"/>
      <color rgb="FF000000"/>
      <name val="Arial"/>
    </font>
    <font>
      <sz val="11"/>
      <color theme="1"/>
      <name val="Calibri"/>
      <scheme val="minor"/>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34">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diagonal/>
    </border>
  </borders>
  <cellStyleXfs count="2">
    <xf numFmtId="0" fontId="0" fillId="0" borderId="0"/>
    <xf numFmtId="44" fontId="5" fillId="0" borderId="0" applyFont="0" applyFill="0" applyBorder="0" applyAlignment="0" applyProtection="0"/>
  </cellStyleXfs>
  <cellXfs count="56">
    <xf numFmtId="0" fontId="0" fillId="0" borderId="0" xfId="0" applyFont="1" applyAlignment="1"/>
    <xf numFmtId="0" fontId="1" fillId="2" borderId="1" xfId="0" applyFont="1" applyFill="1" applyBorder="1"/>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wrapText="1"/>
    </xf>
    <xf numFmtId="0" fontId="1" fillId="2" borderId="23" xfId="0" applyFont="1" applyFill="1" applyBorder="1" applyAlignment="1">
      <alignment vertical="center"/>
    </xf>
    <xf numFmtId="0" fontId="1" fillId="2" borderId="21" xfId="0" applyFont="1" applyFill="1" applyBorder="1" applyAlignment="1">
      <alignment horizontal="center" vertical="center" wrapText="1"/>
    </xf>
    <xf numFmtId="0" fontId="1" fillId="2" borderId="21" xfId="0" applyFont="1" applyFill="1" applyBorder="1" applyAlignment="1">
      <alignment vertical="center"/>
    </xf>
    <xf numFmtId="0" fontId="4" fillId="3" borderId="0" xfId="0" applyFont="1" applyFill="1" applyAlignment="1">
      <alignment horizontal="left" vertical="center" wrapText="1"/>
    </xf>
    <xf numFmtId="165" fontId="1" fillId="2" borderId="21" xfId="0" applyNumberFormat="1" applyFont="1" applyFill="1" applyBorder="1" applyAlignment="1">
      <alignment vertical="center"/>
    </xf>
    <xf numFmtId="0" fontId="1" fillId="2" borderId="23" xfId="0" applyFont="1" applyFill="1" applyBorder="1"/>
    <xf numFmtId="0" fontId="1" fillId="2" borderId="25" xfId="0" applyFont="1" applyFill="1" applyBorder="1"/>
    <xf numFmtId="0" fontId="1" fillId="2" borderId="21" xfId="0" applyFont="1" applyFill="1" applyBorder="1"/>
    <xf numFmtId="164" fontId="2" fillId="2" borderId="21" xfId="0" applyNumberFormat="1" applyFont="1" applyFill="1" applyBorder="1" applyAlignment="1">
      <alignment horizontal="center" vertical="center" wrapText="1"/>
    </xf>
    <xf numFmtId="164" fontId="2" fillId="2" borderId="21" xfId="0" applyNumberFormat="1" applyFont="1" applyFill="1" applyBorder="1" applyAlignment="1">
      <alignment horizontal="center" vertical="center" wrapText="1"/>
    </xf>
    <xf numFmtId="0" fontId="1" fillId="2" borderId="21" xfId="0" applyFont="1" applyFill="1" applyBorder="1" applyAlignment="1">
      <alignment horizontal="center"/>
    </xf>
    <xf numFmtId="0" fontId="1" fillId="2" borderId="24" xfId="0" applyFont="1" applyFill="1" applyBorder="1" applyAlignment="1">
      <alignment horizontal="center"/>
    </xf>
    <xf numFmtId="0" fontId="1" fillId="0" borderId="0" xfId="0" applyFont="1"/>
    <xf numFmtId="0" fontId="1" fillId="2" borderId="31" xfId="0" applyFont="1" applyFill="1" applyBorder="1"/>
    <xf numFmtId="0" fontId="2" fillId="2" borderId="33" xfId="0" applyFont="1" applyFill="1" applyBorder="1" applyAlignment="1">
      <alignment horizontal="center" vertical="center" wrapText="1"/>
    </xf>
    <xf numFmtId="0" fontId="1" fillId="2" borderId="21" xfId="0" applyFont="1" applyFill="1" applyBorder="1" applyAlignment="1">
      <alignment vertical="center" wrapText="1"/>
    </xf>
    <xf numFmtId="44" fontId="1" fillId="2" borderId="21" xfId="1" applyFont="1" applyFill="1" applyBorder="1" applyAlignment="1">
      <alignment vertical="center"/>
    </xf>
    <xf numFmtId="8" fontId="1" fillId="2" borderId="22" xfId="0" applyNumberFormat="1" applyFont="1" applyFill="1" applyBorder="1" applyAlignment="1">
      <alignment vertical="center"/>
    </xf>
    <xf numFmtId="0" fontId="1" fillId="2" borderId="32" xfId="0" applyFont="1" applyFill="1" applyBorder="1" applyAlignment="1">
      <alignment vertical="center" wrapText="1"/>
    </xf>
    <xf numFmtId="0" fontId="1" fillId="2" borderId="21" xfId="0" applyFont="1" applyFill="1" applyBorder="1" applyAlignment="1">
      <alignment horizontal="center" vertical="center"/>
    </xf>
    <xf numFmtId="0" fontId="1" fillId="2" borderId="9" xfId="0" applyFont="1" applyFill="1" applyBorder="1" applyAlignment="1">
      <alignment horizontal="center" vertical="center"/>
    </xf>
    <xf numFmtId="0" fontId="3" fillId="0" borderId="20" xfId="0" applyFont="1" applyBorder="1"/>
    <xf numFmtId="0" fontId="3" fillId="0" borderId="10" xfId="0" applyFont="1" applyBorder="1"/>
    <xf numFmtId="0" fontId="2" fillId="2" borderId="18" xfId="0" applyFont="1" applyFill="1" applyBorder="1" applyAlignment="1">
      <alignment horizontal="center" vertical="center" wrapText="1"/>
    </xf>
    <xf numFmtId="0" fontId="3" fillId="0" borderId="19" xfId="0" applyFont="1" applyBorder="1"/>
    <xf numFmtId="0" fontId="1" fillId="2" borderId="9" xfId="0" applyFont="1" applyFill="1" applyBorder="1" applyAlignment="1">
      <alignment horizontal="center" vertical="center" wrapText="1"/>
    </xf>
    <xf numFmtId="0" fontId="1" fillId="2" borderId="9" xfId="0" applyFont="1" applyFill="1" applyBorder="1" applyAlignment="1">
      <alignment horizontal="center"/>
    </xf>
    <xf numFmtId="0" fontId="1" fillId="2" borderId="29" xfId="0" applyFont="1" applyFill="1" applyBorder="1" applyAlignment="1">
      <alignment horizontal="center" vertical="center"/>
    </xf>
    <xf numFmtId="0" fontId="3" fillId="0" borderId="27" xfId="0" applyFont="1" applyBorder="1"/>
    <xf numFmtId="0" fontId="3" fillId="0" borderId="30" xfId="0" applyFont="1" applyBorder="1"/>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7" xfId="0" applyFont="1" applyBorder="1"/>
    <xf numFmtId="0" fontId="0" fillId="0" borderId="0" xfId="0" applyFont="1" applyAlignment="1"/>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5" xfId="0" applyFont="1" applyFill="1" applyBorder="1" applyAlignment="1">
      <alignment horizontal="center"/>
    </xf>
    <xf numFmtId="0" fontId="3" fillId="0" borderId="6"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164" fontId="2" fillId="2" borderId="9" xfId="0" applyNumberFormat="1" applyFont="1" applyFill="1" applyBorder="1" applyAlignment="1">
      <alignment horizontal="center"/>
    </xf>
    <xf numFmtId="0" fontId="2" fillId="2" borderId="26" xfId="0" applyFont="1" applyFill="1" applyBorder="1" applyAlignment="1">
      <alignment horizontal="center" vertical="center" wrapText="1"/>
    </xf>
    <xf numFmtId="0" fontId="3" fillId="0" borderId="28" xfId="0" applyFont="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4"/>
  <sheetViews>
    <sheetView tabSelected="1" topLeftCell="B10" zoomScale="50" zoomScaleNormal="50" workbookViewId="0">
      <selection activeCell="K14" sqref="K14"/>
    </sheetView>
  </sheetViews>
  <sheetFormatPr baseColWidth="10" defaultColWidth="14.42578125" defaultRowHeight="15" customHeight="1"/>
  <cols>
    <col min="2" max="2" width="16.28515625" customWidth="1"/>
    <col min="3" max="3" width="18.7109375" customWidth="1"/>
    <col min="4" max="4" width="20" customWidth="1"/>
    <col min="5" max="5" width="32.85546875" customWidth="1"/>
    <col min="6" max="6" width="42.28515625" customWidth="1"/>
    <col min="7" max="7" width="50.42578125" customWidth="1"/>
    <col min="8" max="8" width="36.85546875" customWidth="1"/>
    <col min="9" max="9" width="16" customWidth="1"/>
    <col min="10" max="10" width="20.5703125" customWidth="1"/>
    <col min="11" max="11" width="11.42578125" customWidth="1"/>
    <col min="12" max="12" width="16.85546875" customWidth="1"/>
    <col min="13" max="13" width="13.140625" customWidth="1"/>
    <col min="14" max="14" width="18" customWidth="1"/>
    <col min="15" max="15" width="17.7109375" customWidth="1"/>
    <col min="16" max="16" width="23.7109375" customWidth="1"/>
    <col min="17" max="19" width="11.42578125" customWidth="1"/>
    <col min="20" max="20" width="10.7109375" hidden="1" customWidth="1"/>
    <col min="21" max="32" width="10.7109375" customWidth="1"/>
  </cols>
  <sheetData>
    <row r="1" spans="1:32"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c r="A2" s="1"/>
      <c r="B2" s="36" t="s">
        <v>0</v>
      </c>
      <c r="C2" s="37"/>
      <c r="D2" s="37"/>
      <c r="E2" s="37"/>
      <c r="F2" s="37"/>
      <c r="G2" s="37"/>
      <c r="H2" s="37"/>
      <c r="I2" s="37"/>
      <c r="J2" s="37"/>
      <c r="K2" s="37"/>
      <c r="L2" s="37"/>
      <c r="M2" s="37"/>
      <c r="N2" s="38"/>
      <c r="O2" s="45" t="s">
        <v>1</v>
      </c>
      <c r="P2" s="46"/>
      <c r="Q2" s="1"/>
      <c r="R2" s="1"/>
      <c r="S2" s="1"/>
      <c r="T2" s="1" t="s">
        <v>2</v>
      </c>
      <c r="U2" s="1"/>
      <c r="V2" s="1"/>
      <c r="W2" s="1"/>
      <c r="X2" s="1"/>
      <c r="Y2" s="1"/>
      <c r="Z2" s="1"/>
      <c r="AA2" s="1"/>
      <c r="AB2" s="1"/>
      <c r="AC2" s="1"/>
      <c r="AD2" s="1"/>
      <c r="AE2" s="1"/>
      <c r="AF2" s="1"/>
    </row>
    <row r="3" spans="1:32">
      <c r="A3" s="1"/>
      <c r="B3" s="39"/>
      <c r="C3" s="40"/>
      <c r="D3" s="40"/>
      <c r="E3" s="40"/>
      <c r="F3" s="40"/>
      <c r="G3" s="40"/>
      <c r="H3" s="40"/>
      <c r="I3" s="40"/>
      <c r="J3" s="40"/>
      <c r="K3" s="40"/>
      <c r="L3" s="40"/>
      <c r="M3" s="40"/>
      <c r="N3" s="41"/>
      <c r="O3" s="47" t="s">
        <v>3</v>
      </c>
      <c r="P3" s="28"/>
      <c r="Q3" s="1"/>
      <c r="R3" s="1"/>
      <c r="S3" s="1"/>
      <c r="T3" s="1" t="s">
        <v>4</v>
      </c>
      <c r="U3" s="1"/>
      <c r="V3" s="1"/>
      <c r="W3" s="1"/>
      <c r="X3" s="1"/>
      <c r="Y3" s="1"/>
      <c r="Z3" s="1"/>
      <c r="AA3" s="1"/>
      <c r="AB3" s="1"/>
      <c r="AC3" s="1"/>
      <c r="AD3" s="1"/>
      <c r="AE3" s="1"/>
      <c r="AF3" s="1"/>
    </row>
    <row r="4" spans="1:32">
      <c r="A4" s="1"/>
      <c r="B4" s="39"/>
      <c r="C4" s="40"/>
      <c r="D4" s="40"/>
      <c r="E4" s="40"/>
      <c r="F4" s="40"/>
      <c r="G4" s="40"/>
      <c r="H4" s="40"/>
      <c r="I4" s="40"/>
      <c r="J4" s="40"/>
      <c r="K4" s="40"/>
      <c r="L4" s="40"/>
      <c r="M4" s="40"/>
      <c r="N4" s="41"/>
      <c r="O4" s="48" t="s">
        <v>5</v>
      </c>
      <c r="P4" s="49"/>
      <c r="Q4" s="1"/>
      <c r="R4" s="1"/>
      <c r="S4" s="1"/>
      <c r="T4" s="1" t="s">
        <v>6</v>
      </c>
      <c r="U4" s="1"/>
      <c r="V4" s="1"/>
      <c r="W4" s="1"/>
      <c r="X4" s="1"/>
      <c r="Y4" s="1"/>
      <c r="Z4" s="1"/>
      <c r="AA4" s="1"/>
      <c r="AB4" s="1"/>
      <c r="AC4" s="1"/>
      <c r="AD4" s="1"/>
      <c r="AE4" s="1"/>
      <c r="AF4" s="1"/>
    </row>
    <row r="5" spans="1:32">
      <c r="A5" s="1"/>
      <c r="B5" s="42"/>
      <c r="C5" s="43"/>
      <c r="D5" s="43"/>
      <c r="E5" s="43"/>
      <c r="F5" s="43"/>
      <c r="G5" s="43"/>
      <c r="H5" s="43"/>
      <c r="I5" s="43"/>
      <c r="J5" s="43"/>
      <c r="K5" s="43"/>
      <c r="L5" s="43"/>
      <c r="M5" s="43"/>
      <c r="N5" s="44"/>
      <c r="O5" s="50"/>
      <c r="P5" s="51"/>
      <c r="Q5" s="1"/>
      <c r="R5" s="1"/>
      <c r="S5" s="1"/>
      <c r="T5" s="1" t="s">
        <v>7</v>
      </c>
      <c r="U5" s="1"/>
      <c r="V5" s="1"/>
      <c r="W5" s="1"/>
      <c r="X5" s="1"/>
      <c r="Y5" s="1"/>
      <c r="Z5" s="1"/>
      <c r="AA5" s="1"/>
      <c r="AB5" s="1"/>
      <c r="AC5" s="1"/>
      <c r="AD5" s="1"/>
      <c r="AE5" s="1"/>
      <c r="AF5" s="1"/>
    </row>
    <row r="6" spans="1:32">
      <c r="A6" s="1"/>
      <c r="B6" s="52" t="s">
        <v>8</v>
      </c>
      <c r="C6" s="30"/>
      <c r="D6" s="53">
        <v>45323</v>
      </c>
      <c r="E6" s="27"/>
      <c r="F6" s="27"/>
      <c r="G6" s="27"/>
      <c r="H6" s="27"/>
      <c r="I6" s="27"/>
      <c r="J6" s="27"/>
      <c r="K6" s="27"/>
      <c r="L6" s="27"/>
      <c r="M6" s="27"/>
      <c r="N6" s="27"/>
      <c r="O6" s="27"/>
      <c r="P6" s="28"/>
      <c r="Q6" s="1"/>
      <c r="R6" s="1"/>
      <c r="S6" s="1"/>
      <c r="T6" s="1" t="s">
        <v>9</v>
      </c>
      <c r="U6" s="1"/>
      <c r="V6" s="1"/>
      <c r="W6" s="1"/>
      <c r="X6" s="1"/>
      <c r="Y6" s="1"/>
      <c r="Z6" s="1"/>
      <c r="AA6" s="1"/>
      <c r="AB6" s="1"/>
      <c r="AC6" s="1"/>
      <c r="AD6" s="1"/>
      <c r="AE6" s="1"/>
      <c r="AF6" s="1"/>
    </row>
    <row r="7" spans="1:32" ht="38.25" customHeight="1">
      <c r="A7" s="1"/>
      <c r="B7" s="29" t="s">
        <v>10</v>
      </c>
      <c r="C7" s="27"/>
      <c r="D7" s="27"/>
      <c r="E7" s="30"/>
      <c r="F7" s="26" t="s">
        <v>11</v>
      </c>
      <c r="G7" s="27"/>
      <c r="H7" s="27"/>
      <c r="I7" s="27"/>
      <c r="J7" s="27"/>
      <c r="K7" s="27"/>
      <c r="L7" s="27"/>
      <c r="M7" s="27"/>
      <c r="N7" s="27"/>
      <c r="O7" s="27"/>
      <c r="P7" s="28"/>
      <c r="Q7" s="1"/>
      <c r="R7" s="1"/>
      <c r="S7" s="1"/>
      <c r="T7" s="1" t="s">
        <v>12</v>
      </c>
      <c r="U7" s="1"/>
      <c r="V7" s="1"/>
      <c r="W7" s="1"/>
      <c r="X7" s="1"/>
      <c r="Y7" s="1"/>
      <c r="Z7" s="1"/>
      <c r="AA7" s="1"/>
      <c r="AB7" s="1"/>
      <c r="AC7" s="1"/>
      <c r="AD7" s="1"/>
      <c r="AE7" s="1"/>
      <c r="AF7" s="1"/>
    </row>
    <row r="8" spans="1:32" ht="41.25" customHeight="1">
      <c r="A8" s="1"/>
      <c r="B8" s="29" t="s">
        <v>13</v>
      </c>
      <c r="C8" s="27"/>
      <c r="D8" s="27"/>
      <c r="E8" s="30"/>
      <c r="F8" s="26" t="s">
        <v>14</v>
      </c>
      <c r="G8" s="27"/>
      <c r="H8" s="27"/>
      <c r="I8" s="27"/>
      <c r="J8" s="27"/>
      <c r="K8" s="27"/>
      <c r="L8" s="27"/>
      <c r="M8" s="27"/>
      <c r="N8" s="27"/>
      <c r="O8" s="27"/>
      <c r="P8" s="28"/>
      <c r="Q8" s="1"/>
      <c r="R8" s="1"/>
      <c r="S8" s="1"/>
      <c r="T8" s="1" t="s">
        <v>15</v>
      </c>
      <c r="U8" s="1"/>
      <c r="V8" s="1"/>
      <c r="W8" s="1"/>
      <c r="X8" s="1"/>
      <c r="Y8" s="1"/>
      <c r="Z8" s="1"/>
      <c r="AA8" s="1"/>
      <c r="AB8" s="1"/>
      <c r="AC8" s="1"/>
      <c r="AD8" s="1"/>
      <c r="AE8" s="1"/>
      <c r="AF8" s="1"/>
    </row>
    <row r="9" spans="1:32" ht="58.5" customHeight="1">
      <c r="A9" s="1"/>
      <c r="B9" s="29" t="s">
        <v>16</v>
      </c>
      <c r="C9" s="27"/>
      <c r="D9" s="27"/>
      <c r="E9" s="30"/>
      <c r="F9" s="31" t="s">
        <v>17</v>
      </c>
      <c r="G9" s="27"/>
      <c r="H9" s="27"/>
      <c r="I9" s="27"/>
      <c r="J9" s="27"/>
      <c r="K9" s="27"/>
      <c r="L9" s="27"/>
      <c r="M9" s="27"/>
      <c r="N9" s="27"/>
      <c r="O9" s="27"/>
      <c r="P9" s="28"/>
      <c r="Q9" s="1"/>
      <c r="R9" s="1"/>
      <c r="S9" s="1"/>
      <c r="T9" s="1"/>
      <c r="U9" s="1"/>
      <c r="V9" s="1"/>
      <c r="W9" s="1"/>
      <c r="X9" s="1"/>
      <c r="Y9" s="1"/>
      <c r="Z9" s="1"/>
      <c r="AA9" s="1"/>
      <c r="AB9" s="1"/>
      <c r="AC9" s="1"/>
      <c r="AD9" s="1"/>
      <c r="AE9" s="1"/>
      <c r="AF9" s="1"/>
    </row>
    <row r="10" spans="1:32" ht="58.5" customHeight="1">
      <c r="A10" s="1"/>
      <c r="B10" s="29" t="s">
        <v>18</v>
      </c>
      <c r="C10" s="27"/>
      <c r="D10" s="27"/>
      <c r="E10" s="30"/>
      <c r="F10" s="2" t="s">
        <v>19</v>
      </c>
      <c r="G10" s="2" t="s">
        <v>20</v>
      </c>
      <c r="H10" s="3"/>
      <c r="I10" s="3"/>
      <c r="J10" s="3"/>
      <c r="K10" s="32"/>
      <c r="L10" s="27"/>
      <c r="M10" s="27"/>
      <c r="N10" s="27"/>
      <c r="O10" s="27"/>
      <c r="P10" s="28"/>
      <c r="Q10" s="1"/>
      <c r="R10" s="1"/>
      <c r="S10" s="1"/>
      <c r="T10" s="1"/>
      <c r="U10" s="1"/>
      <c r="V10" s="1"/>
      <c r="W10" s="1"/>
      <c r="X10" s="1"/>
      <c r="Y10" s="1"/>
      <c r="Z10" s="1"/>
      <c r="AA10" s="1"/>
      <c r="AB10" s="1"/>
      <c r="AC10" s="1"/>
      <c r="AD10" s="1"/>
      <c r="AE10" s="1"/>
      <c r="AF10" s="1"/>
    </row>
    <row r="11" spans="1:32" ht="58.5" customHeight="1">
      <c r="A11" s="1"/>
      <c r="B11" s="29" t="s">
        <v>21</v>
      </c>
      <c r="C11" s="27"/>
      <c r="D11" s="27"/>
      <c r="E11" s="30"/>
      <c r="F11" s="31" t="s">
        <v>45</v>
      </c>
      <c r="G11" s="27"/>
      <c r="H11" s="27"/>
      <c r="I11" s="27"/>
      <c r="J11" s="27"/>
      <c r="K11" s="27"/>
      <c r="L11" s="27"/>
      <c r="M11" s="27"/>
      <c r="N11" s="27"/>
      <c r="O11" s="27"/>
      <c r="P11" s="28"/>
      <c r="Q11" s="1"/>
      <c r="R11" s="1"/>
      <c r="S11" s="1"/>
      <c r="T11" s="1"/>
      <c r="U11" s="1"/>
      <c r="V11" s="1"/>
      <c r="W11" s="1"/>
      <c r="X11" s="1"/>
      <c r="Y11" s="1"/>
      <c r="Z11" s="1"/>
      <c r="AA11" s="1"/>
      <c r="AB11" s="1"/>
      <c r="AC11" s="1"/>
      <c r="AD11" s="1"/>
      <c r="AE11" s="1"/>
      <c r="AF11" s="1"/>
    </row>
    <row r="12" spans="1:32" ht="68.25" customHeight="1">
      <c r="A12" s="1"/>
      <c r="B12" s="4" t="s">
        <v>22</v>
      </c>
      <c r="C12" s="5" t="s">
        <v>23</v>
      </c>
      <c r="D12" s="5" t="s">
        <v>24</v>
      </c>
      <c r="E12" s="5" t="s">
        <v>25</v>
      </c>
      <c r="F12" s="5" t="s">
        <v>26</v>
      </c>
      <c r="G12" s="5" t="s">
        <v>27</v>
      </c>
      <c r="H12" s="5" t="s">
        <v>28</v>
      </c>
      <c r="I12" s="5" t="s">
        <v>29</v>
      </c>
      <c r="J12" s="5" t="s">
        <v>30</v>
      </c>
      <c r="K12" s="5" t="s">
        <v>31</v>
      </c>
      <c r="L12" s="5" t="s">
        <v>32</v>
      </c>
      <c r="M12" s="5" t="s">
        <v>33</v>
      </c>
      <c r="N12" s="5" t="s">
        <v>34</v>
      </c>
      <c r="O12" s="5" t="s">
        <v>35</v>
      </c>
      <c r="P12" s="20" t="s">
        <v>36</v>
      </c>
      <c r="Q12" s="1"/>
      <c r="R12" s="1"/>
      <c r="S12" s="1"/>
      <c r="T12" s="1"/>
      <c r="U12" s="1"/>
      <c r="V12" s="1"/>
      <c r="W12" s="1"/>
      <c r="X12" s="1"/>
      <c r="Y12" s="1"/>
      <c r="Z12" s="1"/>
      <c r="AA12" s="1"/>
      <c r="AB12" s="1"/>
      <c r="AC12" s="1"/>
      <c r="AD12" s="1"/>
      <c r="AE12" s="1"/>
      <c r="AF12" s="1"/>
    </row>
    <row r="13" spans="1:32" ht="294.75" customHeight="1">
      <c r="A13" s="1"/>
      <c r="B13" s="6">
        <v>1</v>
      </c>
      <c r="C13" s="7" t="s">
        <v>46</v>
      </c>
      <c r="D13" s="8" t="s">
        <v>2</v>
      </c>
      <c r="E13" s="8" t="s">
        <v>47</v>
      </c>
      <c r="F13" s="8" t="s">
        <v>48</v>
      </c>
      <c r="G13" s="21" t="s">
        <v>49</v>
      </c>
      <c r="H13" s="9" t="s">
        <v>50</v>
      </c>
      <c r="I13" s="10">
        <v>45323</v>
      </c>
      <c r="J13" s="10">
        <v>45412</v>
      </c>
      <c r="K13" s="25">
        <v>3</v>
      </c>
      <c r="L13" s="25">
        <v>1</v>
      </c>
      <c r="M13" s="25" t="s">
        <v>31</v>
      </c>
      <c r="N13" s="22">
        <v>8767200</v>
      </c>
      <c r="O13" s="23">
        <f>+K13*N13</f>
        <v>26301600</v>
      </c>
      <c r="P13" s="24" t="s">
        <v>51</v>
      </c>
      <c r="Q13" s="1"/>
      <c r="R13" s="1"/>
      <c r="S13" s="1"/>
      <c r="T13" s="1"/>
      <c r="U13" s="1"/>
      <c r="V13" s="1"/>
      <c r="W13" s="1"/>
      <c r="X13" s="1"/>
      <c r="Y13" s="1"/>
      <c r="Z13" s="1"/>
      <c r="AA13" s="1"/>
      <c r="AB13" s="1"/>
      <c r="AC13" s="1"/>
      <c r="AD13" s="1"/>
      <c r="AE13" s="1"/>
      <c r="AF13" s="1"/>
    </row>
    <row r="14" spans="1:32">
      <c r="A14" s="1"/>
      <c r="B14" s="11"/>
      <c r="C14" s="12"/>
      <c r="D14" s="13"/>
      <c r="E14" s="13"/>
      <c r="F14" s="13"/>
      <c r="G14" s="13"/>
      <c r="H14" s="13"/>
      <c r="I14" s="13"/>
      <c r="J14" s="13"/>
      <c r="K14" s="13"/>
      <c r="L14" s="13"/>
      <c r="M14" s="13"/>
      <c r="N14" s="13"/>
      <c r="O14" s="13"/>
      <c r="P14" s="19"/>
      <c r="Q14" s="1"/>
      <c r="R14" s="1"/>
      <c r="S14" s="1"/>
      <c r="T14" s="1"/>
      <c r="U14" s="1"/>
      <c r="V14" s="1"/>
      <c r="W14" s="1"/>
      <c r="X14" s="1"/>
      <c r="Y14" s="1"/>
      <c r="Z14" s="1"/>
      <c r="AA14" s="1"/>
      <c r="AB14" s="1"/>
      <c r="AC14" s="1"/>
      <c r="AD14" s="1"/>
      <c r="AE14" s="1"/>
      <c r="AF14" s="1"/>
    </row>
    <row r="15" spans="1:32" ht="48" customHeight="1">
      <c r="A15" s="1"/>
      <c r="B15" s="29" t="s">
        <v>37</v>
      </c>
      <c r="C15" s="30"/>
      <c r="D15" s="14">
        <v>45320</v>
      </c>
      <c r="E15" s="5" t="s">
        <v>38</v>
      </c>
      <c r="F15" s="15">
        <v>45323</v>
      </c>
      <c r="G15" s="16"/>
      <c r="H15" s="16"/>
      <c r="I15" s="16"/>
      <c r="J15" s="16"/>
      <c r="K15" s="16"/>
      <c r="L15" s="16"/>
      <c r="M15" s="16"/>
      <c r="N15" s="16"/>
      <c r="O15" s="16"/>
      <c r="P15" s="17"/>
      <c r="Q15" s="1"/>
      <c r="R15" s="1"/>
      <c r="S15" s="1"/>
      <c r="T15" s="1"/>
      <c r="U15" s="1"/>
      <c r="V15" s="1"/>
      <c r="W15" s="1"/>
      <c r="X15" s="1"/>
      <c r="Y15" s="1"/>
      <c r="Z15" s="1"/>
      <c r="AA15" s="1"/>
      <c r="AB15" s="1"/>
      <c r="AC15" s="1"/>
      <c r="AD15" s="1"/>
      <c r="AE15" s="1"/>
      <c r="AF15" s="1"/>
    </row>
    <row r="16" spans="1:32" ht="38.25" customHeight="1">
      <c r="A16" s="1"/>
      <c r="B16" s="29" t="s">
        <v>39</v>
      </c>
      <c r="C16" s="27"/>
      <c r="D16" s="27"/>
      <c r="E16" s="30"/>
      <c r="F16" s="26" t="s">
        <v>40</v>
      </c>
      <c r="G16" s="27"/>
      <c r="H16" s="27"/>
      <c r="I16" s="27"/>
      <c r="J16" s="27"/>
      <c r="K16" s="27"/>
      <c r="L16" s="27"/>
      <c r="M16" s="27"/>
      <c r="N16" s="27"/>
      <c r="O16" s="27"/>
      <c r="P16" s="28"/>
      <c r="Q16" s="1"/>
      <c r="R16" s="1"/>
      <c r="S16" s="1"/>
      <c r="T16" s="1"/>
      <c r="U16" s="1"/>
      <c r="V16" s="1"/>
      <c r="W16" s="1"/>
      <c r="X16" s="1"/>
      <c r="Y16" s="1"/>
      <c r="Z16" s="1"/>
      <c r="AA16" s="1"/>
      <c r="AB16" s="1"/>
      <c r="AC16" s="1"/>
      <c r="AD16" s="1"/>
      <c r="AE16" s="1"/>
      <c r="AF16" s="1"/>
    </row>
    <row r="17" spans="1:32">
      <c r="A17" s="1"/>
      <c r="B17" s="29" t="s">
        <v>41</v>
      </c>
      <c r="C17" s="27"/>
      <c r="D17" s="27"/>
      <c r="E17" s="30"/>
      <c r="F17" s="26" t="s">
        <v>42</v>
      </c>
      <c r="G17" s="27"/>
      <c r="H17" s="27"/>
      <c r="I17" s="27"/>
      <c r="J17" s="27"/>
      <c r="K17" s="27"/>
      <c r="L17" s="27"/>
      <c r="M17" s="27"/>
      <c r="N17" s="27"/>
      <c r="O17" s="27"/>
      <c r="P17" s="28"/>
      <c r="Q17" s="1"/>
      <c r="R17" s="1"/>
      <c r="S17" s="1"/>
      <c r="T17" s="1"/>
      <c r="U17" s="1"/>
      <c r="V17" s="1"/>
      <c r="W17" s="1"/>
      <c r="X17" s="1"/>
      <c r="Y17" s="1"/>
      <c r="Z17" s="1"/>
      <c r="AA17" s="1"/>
      <c r="AB17" s="1"/>
      <c r="AC17" s="1"/>
      <c r="AD17" s="1"/>
      <c r="AE17" s="1"/>
      <c r="AF17" s="1"/>
    </row>
    <row r="18" spans="1:32" ht="15.75" customHeight="1">
      <c r="A18" s="1"/>
      <c r="B18" s="54" t="s">
        <v>43</v>
      </c>
      <c r="C18" s="34"/>
      <c r="D18" s="34"/>
      <c r="E18" s="55"/>
      <c r="F18" s="33" t="s">
        <v>44</v>
      </c>
      <c r="G18" s="34"/>
      <c r="H18" s="34"/>
      <c r="I18" s="34"/>
      <c r="J18" s="34"/>
      <c r="K18" s="34"/>
      <c r="L18" s="34"/>
      <c r="M18" s="34"/>
      <c r="N18" s="34"/>
      <c r="O18" s="34"/>
      <c r="P18" s="35"/>
      <c r="Q18" s="1"/>
      <c r="R18" s="1"/>
      <c r="S18" s="1"/>
      <c r="T18" s="1"/>
      <c r="U18" s="1"/>
      <c r="V18" s="1"/>
      <c r="W18" s="1"/>
      <c r="X18" s="1"/>
      <c r="Y18" s="1"/>
      <c r="Z18" s="1"/>
      <c r="AA18" s="1"/>
      <c r="AB18" s="1"/>
      <c r="AC18" s="1"/>
      <c r="AD18" s="1"/>
      <c r="AE18" s="1"/>
      <c r="AF18" s="1"/>
    </row>
    <row r="19" spans="1:32"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c r="A991" s="1"/>
      <c r="H991" s="18"/>
      <c r="J991" s="18"/>
    </row>
    <row r="992" spans="1:32">
      <c r="A992" s="1"/>
      <c r="H992" s="18"/>
      <c r="J992" s="18"/>
    </row>
    <row r="993" spans="1:10">
      <c r="A993" s="1"/>
      <c r="H993" s="18"/>
      <c r="J993" s="18"/>
    </row>
    <row r="994" spans="1:10" ht="15.75" customHeight="1">
      <c r="A994" s="1"/>
      <c r="H994" s="18"/>
      <c r="J994" s="18"/>
    </row>
  </sheetData>
  <mergeCells count="23">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 ref="B11:E11"/>
    <mergeCell ref="F8:P8"/>
    <mergeCell ref="F9:P9"/>
    <mergeCell ref="K10:P10"/>
    <mergeCell ref="F11:P11"/>
    <mergeCell ref="B15:C15"/>
    <mergeCell ref="B16:E16"/>
  </mergeCells>
  <dataValidations count="1">
    <dataValidation type="list" allowBlank="1" showErrorMessage="1" sqref="D13:D14" xr:uid="{00000000-0002-0000-0000-000000000000}">
      <formula1>$T$2:$T$8</formula1>
    </dataValidation>
  </dataValidations>
  <pageMargins left="0.70866141732283472" right="0.70866141732283472" top="0.74803149606299213" bottom="0.74803149606299213"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Edwin Alexander Acosta Garces</cp:lastModifiedBy>
  <dcterms:created xsi:type="dcterms:W3CDTF">2022-01-12T20:50:55Z</dcterms:created>
  <dcterms:modified xsi:type="dcterms:W3CDTF">2024-01-31T14:58:46Z</dcterms:modified>
</cp:coreProperties>
</file>