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F1ayrtwOauYVyiocSlQMTNiA9fNdTpZl+n1wMJ+IHrE="/>
    </ext>
  </extLst>
</workbook>
</file>

<file path=xl/sharedStrings.xml><?xml version="1.0" encoding="utf-8"?>
<sst xmlns="http://schemas.openxmlformats.org/spreadsheetml/2006/main" count="49" uniqueCount="48">
  <si>
    <t xml:space="preserve">SOLICITUD DE CONTRATO U ORDEN DE SERVICIO DE COMPRA </t>
  </si>
  <si>
    <t>FT-026</t>
  </si>
  <si>
    <t xml:space="preserve">TALENTO HUMANO </t>
  </si>
  <si>
    <t>VERSION 004</t>
  </si>
  <si>
    <t xml:space="preserve">CAPACITACION Y EVENTOS </t>
  </si>
  <si>
    <t>FECHA: 10/02/2022</t>
  </si>
  <si>
    <t>SERVICIOS TECNOLOGICOS</t>
  </si>
  <si>
    <t>MATERIALES E INSUMOS Y DOC</t>
  </si>
  <si>
    <t>FECHA DE SOLICITUD</t>
  </si>
  <si>
    <t>9 de Marzo de 2022</t>
  </si>
  <si>
    <t xml:space="preserve">PROTECCCION CONOCIMIENTO Y DIVULGACION </t>
  </si>
  <si>
    <t xml:space="preserve">AREA QUE LO SOLICITA </t>
  </si>
  <si>
    <t xml:space="preserve">REPRESENTANTE LEGAL </t>
  </si>
  <si>
    <t xml:space="preserve">ADMINISTRATIVOS </t>
  </si>
  <si>
    <t xml:space="preserve">A QUIEN LE SOLICITA </t>
  </si>
  <si>
    <t>ASESOR JURIDICO</t>
  </si>
  <si>
    <t xml:space="preserve">SEGUIMIENTO </t>
  </si>
  <si>
    <t>ASUNTO DE SOLICITUD</t>
  </si>
  <si>
    <t>Contratación del Gerente  del Proyecto de inversión con código BPIN 2021000100183.</t>
  </si>
  <si>
    <t>SE ENCUENTRA EN EL BANCO DE PROVEDORES (FT-014_BANCO_DE_PROVEEDORES)</t>
  </si>
  <si>
    <t>SI X</t>
  </si>
  <si>
    <t xml:space="preserve">NO </t>
  </si>
  <si>
    <t>N°</t>
  </si>
  <si>
    <t>RUBRO O CENTRO DE COSTOS</t>
  </si>
  <si>
    <t xml:space="preserve">TIPO DE RUBRO </t>
  </si>
  <si>
    <t xml:space="preserve">IDENTIFICACION </t>
  </si>
  <si>
    <t xml:space="preserve">NOMBRE </t>
  </si>
  <si>
    <t>DESCRIPCION DE LA SOLICITUD</t>
  </si>
  <si>
    <t xml:space="preserve">FECHA DE INICIO </t>
  </si>
  <si>
    <t>MESES</t>
  </si>
  <si>
    <t xml:space="preserve">CANTIDAD REQUERIDA </t>
  </si>
  <si>
    <t xml:space="preserve">UNIDAD DE MEDIDA </t>
  </si>
  <si>
    <t xml:space="preserve">VALOR UNITARIO  </t>
  </si>
  <si>
    <t xml:space="preserve">VALOR TOTAL </t>
  </si>
  <si>
    <t xml:space="preserve">FORMA DE PAGO </t>
  </si>
  <si>
    <t>006 BPIN 183 META INNOVACIÓN EMPRESARIAL</t>
  </si>
  <si>
    <t>C.C. 52,309,769 de Bogotá</t>
  </si>
  <si>
    <t>Leyla Astrid Marulanda Arias</t>
  </si>
  <si>
    <t>1. Coordinar, ejecutar y controlar las actividades administrativas y financieras del proyecto de inversión con código BPIN 2021000100230.
2. Procesar y analizar debidamente la documentación requerida y los recursos económicos
necesarios para la ejecución del proyecto teniendo en cuenta el MGA, documento técnico, plan operativo y presupuesto del proyecto.
3. Revisar, controlar y supervisar las operaciones en materia administrativa, contable y financiera del proyecto.
4. revisión y verificación de experiencia de las hojas de vidas para los contratos de prestación de servicios durante toda la ejecución del proyecto.
5. Revisar y validar los informes de actividades de los contratos de prestación de servicios.
6. Realizar los certificados de autorización de pago para que sean validados y firmados por el representante legal de la empresa.
7. Organizar la documentación de las ordenes de pago del proyecto según los lineamientos socializados por la supervisión del proyecto para su radicación.
8. Solicitar al área jurídica la contratación que se requiera durante la ejecución del proyecto.
9. Realizar y gestionar la documentación de solicitud de gastos de viaje que se requieran durante la ejecución del proyecto.
10. Revisar toda la información del proceso contractual del proyecto para que posteriormente sea validada por el gerente del proyecto y el representante legal de la empresa.
11. Realizar la verificación y evaluación de los indicadores financieros en los procesos de contratación que se desarrollen durante la ejecución del proyecto.
12. Solicitar la generación de RP, ordenes de pago presupuestales y no presupuestales 
13. Realizar, presentar y socializar mensualmente el informe financiero del proyecto de inversión a la gerencia de este.
14. Socializar mensualmente a la supervisión del proyecto (MINCIENCIAS), el informe financiero, teniendo en cuenta el presupuesto del proyecto.
15. Acompañar las reuniones de seguimiento y/o comités técnicos que requiera la supervisión del proyecto de inversión (MINCIENCIAS).
16. Coordinar el equipo administrativo y financiero del proyecto de inversión con CODIGO BPIN 2021000100183.
17. Documentar y gestionar los conceptos de viabilidad y/o ajustes del proyecto ante la supervisión previa validación de la gerencia.
18. Realizar el apoyo en el sistema de GESPROY para el reporte de avance administrativo del proyecto mensualmente, así mismo SGPR y SECOP II.
19. Acompañar los procesos de gestión de recursos humanos.
20. Archivos de documentos en la plataforma DRIVE del proyecto. 
21. Presentar un informe mensual de actividades desarrolladas durante el mes de acuerdo con las obligaciones contractuales para el pago.
22. Encontrarse al día por concepto de seguridad social, pensión y ARL durante la ejecución del contrato.
23. Las demás actividades que le sean solicitadas de acuerdo con el objeto contractual.</t>
  </si>
  <si>
    <t>Mes</t>
  </si>
  <si>
    <t xml:space="preserve">Honorarios </t>
  </si>
  <si>
    <t>FECHA DE INICIO DE SOLICITUD:</t>
  </si>
  <si>
    <t>FECHA DE FINALIZACION DE SOLICITUD:</t>
  </si>
  <si>
    <t xml:space="preserve">NOMBRE SUPERVISOR DEL CONTRATO </t>
  </si>
  <si>
    <t>NOMBRE DE QUIEN SOLICITA</t>
  </si>
  <si>
    <t xml:space="preserve">Mauricio Orjuela Riveros </t>
  </si>
  <si>
    <t>CARGO DE QUIEN SOLICITA</t>
  </si>
  <si>
    <t xml:space="preserve">Gerente del Proyecto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</si>
</sst>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_-&quot;$&quot;\ * #,##0.00_-;\-&quot;$&quot;\ * #,##0.00_-;_-&quot;$&quot;\ *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0">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readingOrder="0" shrinkToFit="0" vertical="center" wrapText="1"/>
    </xf>
    <xf borderId="21" fillId="2" fontId="3" numFmtId="0" xfId="0" applyAlignment="1" applyBorder="1" applyFont="1">
      <alignment horizontal="left" vertical="center"/>
    </xf>
    <xf borderId="22" fillId="2" fontId="3" numFmtId="0" xfId="0" applyAlignment="1" applyBorder="1" applyFont="1">
      <alignment horizontal="left" vertical="center"/>
    </xf>
    <xf borderId="9" fillId="2" fontId="3" numFmtId="0" xfId="0" applyAlignment="1" applyBorder="1" applyFont="1">
      <alignment horizontal="center"/>
    </xf>
    <xf borderId="23" fillId="2" fontId="3" numFmtId="0" xfId="0" applyBorder="1" applyFont="1"/>
    <xf borderId="21" fillId="2" fontId="3" numFmtId="0" xfId="0" applyBorder="1" applyFont="1"/>
    <xf borderId="24" fillId="2" fontId="3" numFmtId="0" xfId="0" applyBorder="1" applyFont="1"/>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3"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0" xfId="0" applyAlignment="1" applyBorder="1" applyFont="1">
      <alignment vertical="center"/>
    </xf>
    <xf borderId="21" fillId="2" fontId="3" numFmtId="0" xfId="0" applyAlignment="1" applyBorder="1" applyFont="1">
      <alignment shrinkToFit="0" vertical="center" wrapText="1"/>
    </xf>
    <xf borderId="21" fillId="2" fontId="3" numFmtId="164" xfId="0" applyAlignment="1" applyBorder="1" applyFont="1" applyNumberFormat="1">
      <alignment horizontal="center" vertical="center"/>
    </xf>
    <xf borderId="21" fillId="2" fontId="3" numFmtId="2" xfId="0" applyAlignment="1" applyBorder="1" applyFont="1" applyNumberFormat="1">
      <alignment horizontal="center" vertical="center"/>
    </xf>
    <xf borderId="21" fillId="2" fontId="3" numFmtId="0" xfId="0" applyAlignment="1" applyBorder="1" applyFont="1">
      <alignment horizontal="center" vertical="center"/>
    </xf>
    <xf borderId="21" fillId="2" fontId="3" numFmtId="165" xfId="0" applyAlignment="1" applyBorder="1" applyFont="1" applyNumberFormat="1">
      <alignment horizontal="center" vertical="center"/>
    </xf>
    <xf borderId="24" fillId="2" fontId="3" numFmtId="0" xfId="0" applyAlignment="1" applyBorder="1" applyFont="1">
      <alignment horizontal="center" vertical="center"/>
    </xf>
    <xf borderId="6" fillId="2" fontId="3" numFmtId="0" xfId="0" applyAlignment="1" applyBorder="1" applyFont="1">
      <alignment horizontal="center" vertical="center"/>
    </xf>
    <xf borderId="21" fillId="2" fontId="1" numFmtId="164" xfId="0" applyAlignment="1" applyBorder="1" applyFont="1" applyNumberFormat="1">
      <alignment horizontal="center" shrinkToFit="0" vertical="center" wrapText="1"/>
    </xf>
    <xf borderId="21" fillId="2" fontId="3" numFmtId="0" xfId="0" applyAlignment="1" applyBorder="1" applyFont="1">
      <alignment horizontal="center"/>
    </xf>
    <xf borderId="24" fillId="2" fontId="3" numFmtId="0" xfId="0" applyAlignment="1" applyBorder="1" applyFont="1">
      <alignment horizontal="center"/>
    </xf>
    <xf borderId="25" fillId="2" fontId="1"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2" fontId="3" numFmtId="0" xfId="0" applyAlignment="1" applyBorder="1" applyFont="1">
      <alignment horizontal="center" vertical="center"/>
    </xf>
    <xf borderId="29"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3"/>
    <col customWidth="1" min="2" max="2" width="14.71"/>
    <col customWidth="1" min="3" max="3" width="20.0"/>
    <col customWidth="1" min="4" max="4" width="25.29"/>
    <col customWidth="1" min="5" max="5" width="42.29"/>
    <col customWidth="1" min="6" max="6" width="40.43"/>
    <col customWidth="1" min="7" max="7" width="16.0"/>
    <col customWidth="1" min="8" max="10" width="11.43"/>
    <col customWidth="1" min="11" max="11" width="15.43"/>
    <col customWidth="1" min="12" max="12" width="17.71"/>
    <col customWidth="1" min="13" max="13" width="23.71"/>
    <col customWidth="1" min="14" max="16" width="11.43"/>
    <col customWidth="1" hidden="1" min="17" max="17" width="10.71"/>
    <col customWidth="1" min="18" max="29" width="10.71"/>
  </cols>
  <sheetData>
    <row r="1">
      <c r="A1" s="1" t="s">
        <v>0</v>
      </c>
      <c r="B1" s="2"/>
      <c r="C1" s="2"/>
      <c r="D1" s="2"/>
      <c r="E1" s="2"/>
      <c r="F1" s="2"/>
      <c r="G1" s="2"/>
      <c r="H1" s="2"/>
      <c r="I1" s="2"/>
      <c r="J1" s="2"/>
      <c r="K1" s="3"/>
      <c r="L1" s="4" t="s">
        <v>1</v>
      </c>
      <c r="M1" s="5"/>
      <c r="N1" s="6"/>
      <c r="O1" s="6"/>
      <c r="P1" s="6"/>
      <c r="Q1" s="6" t="s">
        <v>2</v>
      </c>
      <c r="R1" s="6"/>
      <c r="S1" s="6"/>
      <c r="T1" s="6"/>
      <c r="U1" s="6"/>
      <c r="V1" s="6"/>
      <c r="W1" s="6"/>
      <c r="X1" s="6"/>
      <c r="Y1" s="6"/>
      <c r="Z1" s="6"/>
      <c r="AA1" s="6"/>
      <c r="AB1" s="6"/>
      <c r="AC1" s="6"/>
    </row>
    <row r="2">
      <c r="A2" s="7"/>
      <c r="K2" s="8"/>
      <c r="L2" s="9" t="s">
        <v>3</v>
      </c>
      <c r="M2" s="10"/>
      <c r="N2" s="6"/>
      <c r="O2" s="6"/>
      <c r="P2" s="6"/>
      <c r="Q2" s="6" t="s">
        <v>4</v>
      </c>
      <c r="R2" s="6"/>
      <c r="S2" s="6"/>
      <c r="T2" s="6"/>
      <c r="U2" s="6"/>
      <c r="V2" s="6"/>
      <c r="W2" s="6"/>
      <c r="X2" s="6"/>
      <c r="Y2" s="6"/>
      <c r="Z2" s="6"/>
      <c r="AA2" s="6"/>
      <c r="AB2" s="6"/>
      <c r="AC2" s="6"/>
    </row>
    <row r="3">
      <c r="A3" s="7"/>
      <c r="K3" s="8"/>
      <c r="L3" s="11" t="s">
        <v>5</v>
      </c>
      <c r="M3" s="12"/>
      <c r="N3" s="6"/>
      <c r="O3" s="6"/>
      <c r="P3" s="6"/>
      <c r="Q3" s="6" t="s">
        <v>6</v>
      </c>
      <c r="R3" s="6"/>
      <c r="S3" s="6"/>
      <c r="T3" s="6"/>
      <c r="U3" s="6"/>
      <c r="V3" s="6"/>
      <c r="W3" s="6"/>
      <c r="X3" s="6"/>
      <c r="Y3" s="6"/>
      <c r="Z3" s="6"/>
      <c r="AA3" s="6"/>
      <c r="AB3" s="6"/>
      <c r="AC3" s="6"/>
    </row>
    <row r="4">
      <c r="A4" s="13"/>
      <c r="B4" s="14"/>
      <c r="C4" s="14"/>
      <c r="D4" s="14"/>
      <c r="E4" s="14"/>
      <c r="F4" s="14"/>
      <c r="G4" s="14"/>
      <c r="H4" s="14"/>
      <c r="I4" s="14"/>
      <c r="J4" s="14"/>
      <c r="K4" s="15"/>
      <c r="L4" s="16"/>
      <c r="M4" s="17"/>
      <c r="N4" s="6"/>
      <c r="O4" s="6"/>
      <c r="P4" s="6"/>
      <c r="Q4" s="6" t="s">
        <v>7</v>
      </c>
      <c r="R4" s="6"/>
      <c r="S4" s="6"/>
      <c r="T4" s="6"/>
      <c r="U4" s="6"/>
      <c r="V4" s="6"/>
      <c r="W4" s="6"/>
      <c r="X4" s="6"/>
      <c r="Y4" s="6"/>
      <c r="Z4" s="6"/>
      <c r="AA4" s="6"/>
      <c r="AB4" s="6"/>
      <c r="AC4" s="6"/>
    </row>
    <row r="5">
      <c r="A5" s="18" t="s">
        <v>8</v>
      </c>
      <c r="B5" s="19"/>
      <c r="C5" s="20" t="s">
        <v>9</v>
      </c>
      <c r="D5" s="21"/>
      <c r="E5" s="21"/>
      <c r="F5" s="21"/>
      <c r="G5" s="21"/>
      <c r="H5" s="21"/>
      <c r="I5" s="21"/>
      <c r="J5" s="21"/>
      <c r="K5" s="21"/>
      <c r="L5" s="21"/>
      <c r="M5" s="10"/>
      <c r="N5" s="6"/>
      <c r="O5" s="6"/>
      <c r="P5" s="6"/>
      <c r="Q5" s="6" t="s">
        <v>10</v>
      </c>
      <c r="R5" s="6"/>
      <c r="S5" s="6"/>
      <c r="T5" s="6"/>
      <c r="U5" s="6"/>
      <c r="V5" s="6"/>
      <c r="W5" s="6"/>
      <c r="X5" s="6"/>
      <c r="Y5" s="6"/>
      <c r="Z5" s="6"/>
      <c r="AA5" s="6"/>
      <c r="AB5" s="6"/>
      <c r="AC5" s="6"/>
    </row>
    <row r="6" ht="38.25" customHeight="1">
      <c r="A6" s="22" t="s">
        <v>11</v>
      </c>
      <c r="B6" s="21"/>
      <c r="C6" s="21"/>
      <c r="D6" s="19"/>
      <c r="E6" s="23" t="s">
        <v>12</v>
      </c>
      <c r="F6" s="21"/>
      <c r="G6" s="21"/>
      <c r="H6" s="21"/>
      <c r="I6" s="21"/>
      <c r="J6" s="21"/>
      <c r="K6" s="21"/>
      <c r="L6" s="21"/>
      <c r="M6" s="10"/>
      <c r="N6" s="6"/>
      <c r="O6" s="6"/>
      <c r="P6" s="6"/>
      <c r="Q6" s="6" t="s">
        <v>13</v>
      </c>
      <c r="R6" s="6"/>
      <c r="S6" s="6"/>
      <c r="T6" s="6"/>
      <c r="U6" s="6"/>
      <c r="V6" s="6"/>
      <c r="W6" s="6"/>
      <c r="X6" s="6"/>
      <c r="Y6" s="6"/>
      <c r="Z6" s="6"/>
      <c r="AA6" s="6"/>
      <c r="AB6" s="6"/>
      <c r="AC6" s="6"/>
    </row>
    <row r="7" ht="41.25" customHeight="1">
      <c r="A7" s="22" t="s">
        <v>14</v>
      </c>
      <c r="B7" s="21"/>
      <c r="C7" s="21"/>
      <c r="D7" s="19"/>
      <c r="E7" s="23" t="s">
        <v>15</v>
      </c>
      <c r="F7" s="21"/>
      <c r="G7" s="21"/>
      <c r="H7" s="21"/>
      <c r="I7" s="21"/>
      <c r="J7" s="21"/>
      <c r="K7" s="21"/>
      <c r="L7" s="21"/>
      <c r="M7" s="10"/>
      <c r="N7" s="6"/>
      <c r="O7" s="6"/>
      <c r="P7" s="6"/>
      <c r="Q7" s="6" t="s">
        <v>16</v>
      </c>
      <c r="R7" s="6"/>
      <c r="S7" s="6"/>
      <c r="T7" s="6"/>
      <c r="U7" s="6"/>
      <c r="V7" s="6"/>
      <c r="W7" s="6"/>
      <c r="X7" s="6"/>
      <c r="Y7" s="6"/>
      <c r="Z7" s="6"/>
      <c r="AA7" s="6"/>
      <c r="AB7" s="6"/>
      <c r="AC7" s="6"/>
    </row>
    <row r="8" ht="58.5" customHeight="1">
      <c r="A8" s="22" t="s">
        <v>17</v>
      </c>
      <c r="B8" s="21"/>
      <c r="C8" s="21"/>
      <c r="D8" s="19"/>
      <c r="E8" s="24" t="s">
        <v>18</v>
      </c>
      <c r="F8" s="21"/>
      <c r="G8" s="21"/>
      <c r="H8" s="21"/>
      <c r="I8" s="21"/>
      <c r="J8" s="21"/>
      <c r="K8" s="21"/>
      <c r="L8" s="21"/>
      <c r="M8" s="10"/>
      <c r="N8" s="6"/>
      <c r="O8" s="6"/>
      <c r="P8" s="6"/>
      <c r="Q8" s="6"/>
      <c r="R8" s="6"/>
      <c r="S8" s="6"/>
      <c r="T8" s="6"/>
      <c r="U8" s="6"/>
      <c r="V8" s="6"/>
      <c r="W8" s="6"/>
      <c r="X8" s="6"/>
      <c r="Y8" s="6"/>
      <c r="Z8" s="6"/>
      <c r="AA8" s="6"/>
      <c r="AB8" s="6"/>
      <c r="AC8" s="6"/>
    </row>
    <row r="9" ht="58.5" customHeight="1">
      <c r="A9" s="22" t="s">
        <v>19</v>
      </c>
      <c r="B9" s="21"/>
      <c r="C9" s="21"/>
      <c r="D9" s="19"/>
      <c r="E9" s="25" t="s">
        <v>20</v>
      </c>
      <c r="F9" s="25" t="s">
        <v>21</v>
      </c>
      <c r="G9" s="26"/>
      <c r="H9" s="27"/>
      <c r="I9" s="21"/>
      <c r="J9" s="21"/>
      <c r="K9" s="21"/>
      <c r="L9" s="21"/>
      <c r="M9" s="10"/>
      <c r="N9" s="6"/>
      <c r="O9" s="6"/>
      <c r="P9" s="6"/>
      <c r="Q9" s="6"/>
      <c r="R9" s="6"/>
      <c r="S9" s="6"/>
      <c r="T9" s="6"/>
      <c r="U9" s="6"/>
      <c r="V9" s="6"/>
      <c r="W9" s="6"/>
      <c r="X9" s="6"/>
      <c r="Y9" s="6"/>
      <c r="Z9" s="6"/>
      <c r="AA9" s="6"/>
      <c r="AB9" s="6"/>
      <c r="AC9" s="6"/>
    </row>
    <row r="10">
      <c r="A10" s="28"/>
      <c r="B10" s="29"/>
      <c r="C10" s="29"/>
      <c r="D10" s="29"/>
      <c r="E10" s="29"/>
      <c r="F10" s="29"/>
      <c r="G10" s="29"/>
      <c r="H10" s="29"/>
      <c r="I10" s="29"/>
      <c r="J10" s="29"/>
      <c r="K10" s="29"/>
      <c r="L10" s="29"/>
      <c r="M10" s="30"/>
      <c r="N10" s="6"/>
      <c r="O10" s="6"/>
      <c r="P10" s="6"/>
      <c r="Q10" s="6"/>
      <c r="R10" s="6"/>
      <c r="S10" s="6"/>
      <c r="T10" s="6"/>
      <c r="U10" s="6"/>
      <c r="V10" s="6"/>
      <c r="W10" s="6"/>
      <c r="X10" s="6"/>
      <c r="Y10" s="6"/>
      <c r="Z10" s="6"/>
      <c r="AA10" s="6"/>
      <c r="AB10" s="6"/>
      <c r="AC10" s="6"/>
    </row>
    <row r="11" ht="68.25" customHeight="1">
      <c r="A11" s="31" t="s">
        <v>22</v>
      </c>
      <c r="B11" s="32" t="s">
        <v>23</v>
      </c>
      <c r="C11" s="32" t="s">
        <v>24</v>
      </c>
      <c r="D11" s="32" t="s">
        <v>25</v>
      </c>
      <c r="E11" s="32" t="s">
        <v>26</v>
      </c>
      <c r="F11" s="32" t="s">
        <v>27</v>
      </c>
      <c r="G11" s="32" t="s">
        <v>28</v>
      </c>
      <c r="H11" s="32" t="s">
        <v>29</v>
      </c>
      <c r="I11" s="32" t="s">
        <v>30</v>
      </c>
      <c r="J11" s="32" t="s">
        <v>31</v>
      </c>
      <c r="K11" s="32" t="s">
        <v>32</v>
      </c>
      <c r="L11" s="32" t="s">
        <v>33</v>
      </c>
      <c r="M11" s="33" t="s">
        <v>34</v>
      </c>
      <c r="N11" s="6"/>
      <c r="O11" s="6"/>
      <c r="P11" s="6"/>
      <c r="Q11" s="6"/>
      <c r="R11" s="6"/>
      <c r="S11" s="6"/>
      <c r="T11" s="6"/>
      <c r="U11" s="6"/>
      <c r="V11" s="6"/>
      <c r="W11" s="6"/>
      <c r="X11" s="6"/>
      <c r="Y11" s="6"/>
      <c r="Z11" s="6"/>
      <c r="AA11" s="6"/>
      <c r="AB11" s="6"/>
      <c r="AC11" s="6"/>
    </row>
    <row r="12">
      <c r="A12" s="34">
        <v>1.0</v>
      </c>
      <c r="B12" s="35" t="s">
        <v>35</v>
      </c>
      <c r="C12" s="36" t="s">
        <v>2</v>
      </c>
      <c r="D12" s="36" t="s">
        <v>36</v>
      </c>
      <c r="E12" s="36" t="s">
        <v>37</v>
      </c>
      <c r="F12" s="37" t="s">
        <v>38</v>
      </c>
      <c r="G12" s="38">
        <v>44630.0</v>
      </c>
      <c r="H12" s="39">
        <v>1.6666666666666665</v>
      </c>
      <c r="I12" s="39">
        <v>1.6666666666666665</v>
      </c>
      <c r="J12" s="40" t="s">
        <v>39</v>
      </c>
      <c r="K12" s="41">
        <v>5224025.0</v>
      </c>
      <c r="L12" s="41">
        <f>K12*H12</f>
        <v>8706708.333</v>
      </c>
      <c r="M12" s="42" t="s">
        <v>40</v>
      </c>
      <c r="N12" s="43"/>
      <c r="O12" s="43"/>
      <c r="P12" s="43"/>
      <c r="Q12" s="43"/>
      <c r="R12" s="43"/>
      <c r="S12" s="43"/>
      <c r="T12" s="43"/>
      <c r="U12" s="43"/>
      <c r="V12" s="43"/>
      <c r="W12" s="43"/>
      <c r="X12" s="43"/>
      <c r="Y12" s="43"/>
      <c r="Z12" s="43"/>
      <c r="AA12" s="43"/>
      <c r="AB12" s="43"/>
      <c r="AC12" s="43"/>
    </row>
    <row r="13">
      <c r="A13" s="28"/>
      <c r="B13" s="29"/>
      <c r="C13" s="29"/>
      <c r="D13" s="29"/>
      <c r="E13" s="29"/>
      <c r="F13" s="29"/>
      <c r="G13" s="29"/>
      <c r="H13" s="29"/>
      <c r="I13" s="29"/>
      <c r="J13" s="29"/>
      <c r="K13" s="29"/>
      <c r="L13" s="29"/>
      <c r="M13" s="30"/>
      <c r="N13" s="6"/>
      <c r="O13" s="6"/>
      <c r="P13" s="6"/>
      <c r="Q13" s="6"/>
      <c r="R13" s="6"/>
      <c r="S13" s="6"/>
      <c r="T13" s="6"/>
      <c r="U13" s="6"/>
      <c r="V13" s="6"/>
      <c r="W13" s="6"/>
      <c r="X13" s="6"/>
      <c r="Y13" s="6"/>
      <c r="Z13" s="6"/>
      <c r="AA13" s="6"/>
      <c r="AB13" s="6"/>
      <c r="AC13" s="6"/>
    </row>
    <row r="14" ht="38.25" customHeight="1">
      <c r="A14" s="22" t="s">
        <v>41</v>
      </c>
      <c r="B14" s="19"/>
      <c r="C14" s="44">
        <v>44629.0</v>
      </c>
      <c r="D14" s="32" t="s">
        <v>42</v>
      </c>
      <c r="E14" s="44">
        <v>44629.0</v>
      </c>
      <c r="F14" s="45"/>
      <c r="G14" s="45"/>
      <c r="H14" s="45"/>
      <c r="I14" s="45"/>
      <c r="J14" s="45"/>
      <c r="K14" s="45"/>
      <c r="L14" s="45"/>
      <c r="M14" s="46"/>
      <c r="N14" s="6"/>
      <c r="O14" s="6"/>
      <c r="P14" s="6"/>
      <c r="Q14" s="6"/>
      <c r="R14" s="6"/>
      <c r="S14" s="6"/>
      <c r="T14" s="6"/>
      <c r="U14" s="6"/>
      <c r="V14" s="6"/>
      <c r="W14" s="6"/>
      <c r="X14" s="6"/>
      <c r="Y14" s="6"/>
      <c r="Z14" s="6"/>
      <c r="AA14" s="6"/>
      <c r="AB14" s="6"/>
      <c r="AC14" s="6"/>
    </row>
    <row r="15" ht="38.25" customHeight="1">
      <c r="A15" s="22" t="s">
        <v>43</v>
      </c>
      <c r="B15" s="21"/>
      <c r="C15" s="21"/>
      <c r="D15" s="19"/>
      <c r="E15" s="23"/>
      <c r="F15" s="21"/>
      <c r="G15" s="21"/>
      <c r="H15" s="21"/>
      <c r="I15" s="21"/>
      <c r="J15" s="21"/>
      <c r="K15" s="21"/>
      <c r="L15" s="21"/>
      <c r="M15" s="10"/>
      <c r="N15" s="6"/>
      <c r="O15" s="6"/>
      <c r="P15" s="6"/>
      <c r="Q15" s="6"/>
      <c r="R15" s="6"/>
      <c r="S15" s="6"/>
      <c r="T15" s="6"/>
      <c r="U15" s="6"/>
      <c r="V15" s="6"/>
      <c r="W15" s="6"/>
      <c r="X15" s="6"/>
      <c r="Y15" s="6"/>
      <c r="Z15" s="6"/>
      <c r="AA15" s="6"/>
      <c r="AB15" s="6"/>
      <c r="AC15" s="6"/>
    </row>
    <row r="16">
      <c r="A16" s="22" t="s">
        <v>44</v>
      </c>
      <c r="B16" s="21"/>
      <c r="C16" s="21"/>
      <c r="D16" s="19"/>
      <c r="E16" s="23" t="s">
        <v>45</v>
      </c>
      <c r="F16" s="21"/>
      <c r="G16" s="21"/>
      <c r="H16" s="21"/>
      <c r="I16" s="21"/>
      <c r="J16" s="21"/>
      <c r="K16" s="21"/>
      <c r="L16" s="21"/>
      <c r="M16" s="10"/>
      <c r="N16" s="6"/>
      <c r="O16" s="6"/>
      <c r="P16" s="6"/>
      <c r="Q16" s="6"/>
      <c r="R16" s="6"/>
      <c r="S16" s="6"/>
      <c r="T16" s="6"/>
      <c r="U16" s="6"/>
      <c r="V16" s="6"/>
      <c r="W16" s="6"/>
      <c r="X16" s="6"/>
      <c r="Y16" s="6"/>
      <c r="Z16" s="6"/>
      <c r="AA16" s="6"/>
      <c r="AB16" s="6"/>
      <c r="AC16" s="6"/>
    </row>
    <row r="17" ht="15.75" customHeight="1">
      <c r="A17" s="47" t="s">
        <v>46</v>
      </c>
      <c r="B17" s="48"/>
      <c r="C17" s="48"/>
      <c r="D17" s="49"/>
      <c r="E17" s="50" t="s">
        <v>47</v>
      </c>
      <c r="F17" s="48"/>
      <c r="G17" s="48"/>
      <c r="H17" s="48"/>
      <c r="I17" s="48"/>
      <c r="J17" s="48"/>
      <c r="K17" s="48"/>
      <c r="L17" s="48"/>
      <c r="M17" s="51"/>
      <c r="N17" s="6"/>
      <c r="O17" s="6"/>
      <c r="P17" s="6"/>
      <c r="Q17" s="6"/>
      <c r="R17" s="6"/>
      <c r="S17" s="6"/>
      <c r="T17" s="6"/>
      <c r="U17" s="6"/>
      <c r="V17" s="6"/>
      <c r="W17" s="6"/>
      <c r="X17" s="6"/>
      <c r="Y17" s="6"/>
      <c r="Z17" s="6"/>
      <c r="AA17" s="6"/>
      <c r="AB17" s="6"/>
      <c r="AC17" s="6"/>
    </row>
    <row r="18" ht="15.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ht="15.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ht="15.7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row>
  </sheetData>
  <mergeCells count="21">
    <mergeCell ref="A6:D6"/>
    <mergeCell ref="A7:D7"/>
    <mergeCell ref="A8:D8"/>
    <mergeCell ref="A9:D9"/>
    <mergeCell ref="A14:B14"/>
    <mergeCell ref="A15:D15"/>
    <mergeCell ref="A16:D16"/>
    <mergeCell ref="A17:D17"/>
    <mergeCell ref="E7:M7"/>
    <mergeCell ref="E8:M8"/>
    <mergeCell ref="H9:M9"/>
    <mergeCell ref="E15:M15"/>
    <mergeCell ref="E16:M16"/>
    <mergeCell ref="E17:M17"/>
    <mergeCell ref="A1:K4"/>
    <mergeCell ref="L1:M1"/>
    <mergeCell ref="L2:M2"/>
    <mergeCell ref="L3:M4"/>
    <mergeCell ref="A5:B5"/>
    <mergeCell ref="C5:M5"/>
    <mergeCell ref="E6:M6"/>
  </mergeCells>
  <dataValidations>
    <dataValidation type="list" allowBlank="1" showErrorMessage="1" sqref="C13">
      <formula1>$Q$1:$Q$7</formula1>
    </dataValidation>
    <dataValidation type="list" allowBlank="1" showErrorMessage="1" sqref="C12">
      <formula1>$P$1:$P$7</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