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EDWIN ACOSTA\Desktop\ASESORES TECNICOS\"/>
    </mc:Choice>
  </mc:AlternateContent>
  <xr:revisionPtr revIDLastSave="0" documentId="8_{288C8EB1-CCFB-4F87-88B5-98226121C1F7}"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<sst xmlns="http://schemas.openxmlformats.org/spreadsheetml/2006/main" count="55" uniqueCount="54">
  <si>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</si>
  <si>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</si>
  <si>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</si>
  <si>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</si>
  <si>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</si>
  <si>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</si>
  <si>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</si>
  <si>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</si>
  <si>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</si>
  <si>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</si>
  <si>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</si>
  <si>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</si>
  <si>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</si>
  <si>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</si>
  <si>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</si>
  <si>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</si>
  <si>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</si>
  <si>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</si>
  <si>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</si>
  <si>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</si>
  <si>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</si>
  <si>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</si>
  <si>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</si>
  <si>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</si>
  <si>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</si>
  <si>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</si>
  <si>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</si>
  <si>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</si>
  <si>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</si>
  <si>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</si>
  <si>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</si>
  <si>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</si>
  <si>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</si>
  <si>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</si>
  <si>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</si>
  <si>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</si>
  <si>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</si>
  <si>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</si>
  <si>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</si>
  <si>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</si>
  <si>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</si>
  <si>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</si>
  <si>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</si>
  <si>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 xml:space="preserve">1.       Apoyar las etapas de pre-inscripción, inscripción con sus respectivos anexos, selección, matrícula y formalización de la actividad de formación en innovación empresarial y herramientas de innovación.
2.       Guiar, explicar y apoyar en el autodiagnóstico a unidades productivas en innovación como entidades beneficiarias del proyecto, de forma virtual o física.
3.     Socializar los resultados del autodiagnóstico en innovación al operador que ejecutará el programa en innovación empresarial.
4.       Orientar al beneficiario en innovación empresarial.
5.    . Realizar el correcto archivo documental físico y digital en la plataforma DRIVE del proyecto.
6.       Desarrollo de herramientas para el acompañamiento técnico, seguimiento y control de la implementación de un programa de innovación empresarial.
7.       Facilitar el proceso de generación pedagógica de habilidades y competencias a empresas.
8.       Brindar acompañamiento a entidades beneficiadas en la fase de formación empresarial en innovación, tanto en la etapa lectiva y de trabajo autónomo de acuerdo con el plan de trabajo aprobado por la gerencia y supervisor del contrato.
9.       Atender y solucionar las inquietudes de los beneficiarios de la formación empresarial en innovación, que sean requeridas para la aplicación de las herramientas y metodologías enseñadas, en las unidades productivas asignadas.
10.   Apoyar en la estructuración de informes de avance a la ejecución del proyecto.
11.   Realizar el acompañamiento en la ejecución de talleres y ejercicios de innovación planteados desde el plan de proyectos.
12.   Apoyar a los operadores en el desarrollo de las actividades dentro del proyecto.
13.   Encontrarse al día en el pago de los aportes parafiscales durante la ejecución del contrato.
14.   Presentar informes de ejecución de actividades para el pago.
15.   Ejecutar las actividades del contrato bajo las orientaciones técnicas de UP HOLDING SAS.
16.   Las demás actividades que le sean solicitadas de acuerdo con el objeto contractual    
</t>
  </si>
  <si>
    <t>MES</t>
  </si>
  <si>
    <t>ORIANA CLAVIJO SILVA CC. 35264437 DE VILLAVICENCIO</t>
  </si>
  <si>
    <t>1. Diagnósticos empresariales: Cantidad 80.
2. Preinscripción para A3:  Programa de formación en innovación empresarial: Cantidad 160
3. Inscripciones para A3:  Programa de formación en innovación empresarial: Cantidad 160  de los cuales mínimo: ENTIDADES: 80, FACILITADORES: 32 y COLABORADORES: 48
4. Entrega de paquetes 100% requisitos en inscripciones para A3:  Programa de formación en innovación empresarial: Cantidad 160
5. Matrículas y formalizaciones: 160
6. Registro fotográfico de A2: Talleres innovación entre 6 y 7 municipios diferentes.
7. planilla con datos completos de los acompañamientos de: 80 entidades, 32 facilitadores y 48 colaboradores.</t>
  </si>
  <si>
    <t xml:space="preserve">Cuatro (04) pagos de la siguiente manera: 
Primer pago en el mes de mayo por un valor de NOVECIENTOS SESENTA Y NUEVE MIL NOVENTA Y CUATRO PESOS ($969,094.00), razón de ocho (08) días calendario, Previa presentación de informe de actividades ejecutadas, informe de supervisión y acreditar los pagos al Sistema Integral de Seguridad Social y aportes parafiscales.
Segundo pago en el mes de junio por un valor de TRES MILLONES SEISCIENTOS TREINTA Y CUATRO MIL CIENTO CUATRO PESOS CON CUANTRO CENTAVOS ($ 3,634,104.00), A razón de una mensualidad vencida, Previa presentación de informe de actividades ejecutadas, informe de supervisión y acreditar los pagos al Sistema Integral de Seguridad Social y aportes parafiscales
Tercer pago en el mes de junio por un valor de TRES MILLONES SEISCIENTOS TREINTA Y CUATRO MIL CIENTO CUATRO PESOS CON CUANTRO CENTAVOS ($ 3,634,104.00), A razón de una mensualidad vencida, Previa presentación de informe de actividades ejecutadas, informe de supervisión y acreditar los pagos al Sistema Integral de Seguridad Social y aportes parafiscales
Cuarto pago en el mes de junio por un valor de DOS MILLONES SEISCIENTOS SESENTA Y CINCO MIL DIEZ PESOS ($ 2.665.010.00), a razón de veintidós (22) días calendario, Previa presentación de informe de actividades ejecutadas, informe de supervisión y acreditar los pagos al Sistema Integral de Seguridad Social y aportes parafiscales.
</t>
  </si>
  <si>
    <t>C.C. 79.976.688 de Bogota</t>
  </si>
  <si>
    <t>Mauricio Orjuela Riveros</t>
  </si>
  <si>
    <t>gu7</t>
  </si>
  <si>
    <t xml:space="preserve">Contratar los servicios de un Profesional  Administrador y Constructor Arquitectónico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Contratar los servicios de un Profesional en Mercadeo y Publicidad para ejercer
las actividades de Asesor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
</t>
  </si>
  <si>
    <t>LEYLA ASTRID MARULANDA</t>
  </si>
  <si>
    <t>GERENTE DE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</si>
</sst>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quot;$&quot;\ * #,##0.00_-;\-&quot;$&quot;\ * #,##0.00_-;_-&quot;$&quot;\ * &quot;-&quot;??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61">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164"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3" fillId="2" borderId="21" xfId="0" applyFont="1" applyFill="1" applyBorder="1"/>
    <xf numFmtId="164"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4" fillId="2" borderId="21" xfId="0" applyFont="1" applyFill="1" applyBorder="1" applyAlignment="1">
      <alignment vertical="center"/>
    </xf>
    <xf numFmtId="0" fontId="4" fillId="2" borderId="21" xfId="0" applyFont="1" applyFill="1" applyBorder="1" applyAlignment="1">
      <alignment vertical="center" wrapText="1"/>
    </xf>
    <xf numFmtId="164" fontId="4" fillId="2" borderId="21"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4" xfId="0" applyFont="1" applyFill="1" applyBorder="1" applyAlignment="1">
      <alignment horizontal="left" vertical="center" wrapText="1"/>
    </xf>
    <xf numFmtId="0" fontId="3" fillId="2" borderId="24" xfId="0" applyFont="1" applyFill="1" applyBorder="1" applyAlignment="1">
      <alignment horizontal="left" vertical="top"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4"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1" fillId="2" borderId="18" xfId="0" applyFont="1" applyFill="1" applyBorder="1" applyAlignment="1">
      <alignment horizontal="center" vertical="center" wrapText="1"/>
    </xf>
    <xf numFmtId="0" fontId="2" fillId="0" borderId="19" xfId="0" applyFont="1" applyBorder="1"/>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3" fillId="2" borderId="9" xfId="0" applyFont="1" applyFill="1" applyBorder="1" applyAlignment="1">
      <alignment horizontal="center" vertical="top" wrapText="1"/>
    </xf>
    <xf numFmtId="0" fontId="2" fillId="0" borderId="20" xfId="0" applyFont="1" applyBorder="1" applyAlignment="1">
      <alignment horizontal="center" vertical="top"/>
    </xf>
    <xf numFmtId="0" fontId="2" fillId="0" borderId="10" xfId="0" applyFont="1" applyBorder="1" applyAlignment="1">
      <alignment horizontal="center" vertical="top"/>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4"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xf numFmtId="0" fontId="3" fillId="2" borderId="2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topLeftCell="D13" zoomScale="48" zoomScaleNormal="48" workbookViewId="0">
      <selection activeCell="I20" sqref="I20"/>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97.710937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7.7109375" customWidth="1"/>
    <col min="15" max="15" width="117.140625" customWidth="1"/>
    <col min="16" max="18" width="11.42578125" customWidth="1"/>
    <col min="19" max="19" width="10.7109375" hidden="1" customWidth="1"/>
    <col min="20" max="31" width="10.7109375" customWidth="1"/>
  </cols>
  <sheetData>
    <row r="1" spans="1:31" x14ac:dyDescent="0.25">
      <c r="A1" s="40" t="s">
        <v>0</v>
      </c>
      <c r="B1" s="41"/>
      <c r="C1" s="41"/>
      <c r="D1" s="41"/>
      <c r="E1" s="41"/>
      <c r="F1" s="41"/>
      <c r="G1" s="41"/>
      <c r="H1" s="41"/>
      <c r="I1" s="41"/>
      <c r="J1" s="41"/>
      <c r="K1" s="41"/>
      <c r="L1" s="41"/>
      <c r="M1" s="42"/>
      <c r="N1" s="49" t="s">
        <v>1</v>
      </c>
      <c r="O1" s="50"/>
      <c r="P1" s="1"/>
      <c r="Q1" s="1"/>
      <c r="R1" s="1"/>
      <c r="S1" s="1" t="s">
        <v>2</v>
      </c>
      <c r="T1" s="1"/>
      <c r="U1" s="1"/>
      <c r="V1" s="1"/>
      <c r="W1" s="1"/>
      <c r="X1" s="1"/>
      <c r="Y1" s="1"/>
      <c r="Z1" s="1"/>
      <c r="AA1" s="1"/>
      <c r="AB1" s="1"/>
      <c r="AC1" s="1"/>
      <c r="AD1" s="1"/>
      <c r="AE1" s="1"/>
    </row>
    <row r="2" spans="1:31" x14ac:dyDescent="0.25">
      <c r="A2" s="43"/>
      <c r="B2" s="44"/>
      <c r="C2" s="44"/>
      <c r="D2" s="44"/>
      <c r="E2" s="44"/>
      <c r="F2" s="44"/>
      <c r="G2" s="44"/>
      <c r="H2" s="44"/>
      <c r="I2" s="44"/>
      <c r="J2" s="44"/>
      <c r="K2" s="44"/>
      <c r="L2" s="44"/>
      <c r="M2" s="45"/>
      <c r="N2" s="51" t="s">
        <v>3</v>
      </c>
      <c r="O2" s="29"/>
      <c r="P2" s="1"/>
      <c r="Q2" s="1"/>
      <c r="R2" s="1"/>
      <c r="S2" s="1" t="s">
        <v>4</v>
      </c>
      <c r="T2" s="1"/>
      <c r="U2" s="1"/>
      <c r="V2" s="1"/>
      <c r="W2" s="1"/>
      <c r="X2" s="1"/>
      <c r="Y2" s="1"/>
      <c r="Z2" s="1"/>
      <c r="AA2" s="1"/>
      <c r="AB2" s="1"/>
      <c r="AC2" s="1"/>
      <c r="AD2" s="1"/>
      <c r="AE2" s="1"/>
    </row>
    <row r="3" spans="1:31" x14ac:dyDescent="0.25">
      <c r="A3" s="43"/>
      <c r="B3" s="44"/>
      <c r="C3" s="44"/>
      <c r="D3" s="44"/>
      <c r="E3" s="44"/>
      <c r="F3" s="44"/>
      <c r="G3" s="44"/>
      <c r="H3" s="44"/>
      <c r="I3" s="44"/>
      <c r="J3" s="44"/>
      <c r="K3" s="44"/>
      <c r="L3" s="44"/>
      <c r="M3" s="45"/>
      <c r="N3" s="52" t="s">
        <v>5</v>
      </c>
      <c r="O3" s="53"/>
      <c r="P3" s="1"/>
      <c r="Q3" s="1"/>
      <c r="R3" s="1"/>
      <c r="S3" s="1" t="s">
        <v>6</v>
      </c>
      <c r="T3" s="1"/>
      <c r="U3" s="1"/>
      <c r="V3" s="1"/>
      <c r="W3" s="1"/>
      <c r="X3" s="1"/>
      <c r="Y3" s="1"/>
      <c r="Z3" s="1"/>
      <c r="AA3" s="1"/>
      <c r="AB3" s="1"/>
      <c r="AC3" s="1"/>
      <c r="AD3" s="1"/>
      <c r="AE3" s="1"/>
    </row>
    <row r="4" spans="1:31" x14ac:dyDescent="0.25">
      <c r="A4" s="46"/>
      <c r="B4" s="47"/>
      <c r="C4" s="47"/>
      <c r="D4" s="47"/>
      <c r="E4" s="47"/>
      <c r="F4" s="47"/>
      <c r="G4" s="47"/>
      <c r="H4" s="47"/>
      <c r="I4" s="47"/>
      <c r="J4" s="47"/>
      <c r="K4" s="47"/>
      <c r="L4" s="47"/>
      <c r="M4" s="48"/>
      <c r="N4" s="54"/>
      <c r="O4" s="55"/>
      <c r="P4" s="1"/>
      <c r="Q4" s="1"/>
      <c r="R4" s="1"/>
      <c r="S4" s="1" t="s">
        <v>7</v>
      </c>
      <c r="T4" s="1"/>
      <c r="U4" s="1"/>
      <c r="V4" s="1"/>
      <c r="W4" s="1"/>
      <c r="X4" s="1"/>
      <c r="Y4" s="1"/>
      <c r="Z4" s="1"/>
      <c r="AA4" s="1"/>
      <c r="AB4" s="1"/>
      <c r="AC4" s="1"/>
      <c r="AD4" s="1"/>
      <c r="AE4" s="1"/>
    </row>
    <row r="5" spans="1:31" x14ac:dyDescent="0.25">
      <c r="A5" s="56" t="s">
        <v>8</v>
      </c>
      <c r="B5" s="31"/>
      <c r="C5" s="57">
        <v>44697</v>
      </c>
      <c r="D5" s="28"/>
      <c r="E5" s="28"/>
      <c r="F5" s="28"/>
      <c r="G5" s="28"/>
      <c r="H5" s="28"/>
      <c r="I5" s="28"/>
      <c r="J5" s="28"/>
      <c r="K5" s="28"/>
      <c r="L5" s="28"/>
      <c r="M5" s="28"/>
      <c r="N5" s="28"/>
      <c r="O5" s="29"/>
      <c r="P5" s="1"/>
      <c r="Q5" s="1"/>
      <c r="R5" s="1"/>
      <c r="S5" s="1" t="s">
        <v>9</v>
      </c>
      <c r="T5" s="1"/>
      <c r="U5" s="1"/>
      <c r="V5" s="1"/>
      <c r="W5" s="1"/>
      <c r="X5" s="1"/>
      <c r="Y5" s="1"/>
      <c r="Z5" s="1"/>
      <c r="AA5" s="1"/>
      <c r="AB5" s="1"/>
      <c r="AC5" s="1"/>
      <c r="AD5" s="1"/>
      <c r="AE5" s="1"/>
    </row>
    <row r="6" spans="1:31" ht="38.25" customHeight="1" x14ac:dyDescent="0.25">
      <c r="A6" s="30" t="s">
        <v>10</v>
      </c>
      <c r="B6" s="28"/>
      <c r="C6" s="28"/>
      <c r="D6" s="31"/>
      <c r="E6" s="32" t="s">
        <v>39</v>
      </c>
      <c r="F6" s="28"/>
      <c r="G6" s="28"/>
      <c r="H6" s="28"/>
      <c r="I6" s="28"/>
      <c r="J6" s="28"/>
      <c r="K6" s="28"/>
      <c r="L6" s="28"/>
      <c r="M6" s="28"/>
      <c r="N6" s="28"/>
      <c r="O6" s="29"/>
      <c r="P6" s="1"/>
      <c r="Q6" s="1"/>
      <c r="R6" s="1"/>
      <c r="S6" s="1" t="s">
        <v>11</v>
      </c>
      <c r="T6" s="1"/>
      <c r="U6" s="1"/>
      <c r="V6" s="1"/>
      <c r="W6" s="1"/>
      <c r="X6" s="1"/>
      <c r="Y6" s="1"/>
      <c r="Z6" s="1"/>
      <c r="AA6" s="1"/>
      <c r="AB6" s="1"/>
      <c r="AC6" s="1"/>
      <c r="AD6" s="1"/>
      <c r="AE6" s="1"/>
    </row>
    <row r="7" spans="1:31" ht="41.25" customHeight="1" x14ac:dyDescent="0.25">
      <c r="A7" s="30" t="s">
        <v>12</v>
      </c>
      <c r="B7" s="28"/>
      <c r="C7" s="28"/>
      <c r="D7" s="31"/>
      <c r="E7" s="32" t="s">
        <v>40</v>
      </c>
      <c r="F7" s="28"/>
      <c r="G7" s="28"/>
      <c r="H7" s="28"/>
      <c r="I7" s="28"/>
      <c r="J7" s="28"/>
      <c r="K7" s="28"/>
      <c r="L7" s="28"/>
      <c r="M7" s="28"/>
      <c r="N7" s="28"/>
      <c r="O7" s="29"/>
      <c r="P7" s="1"/>
      <c r="Q7" s="1"/>
      <c r="R7" s="1"/>
      <c r="S7" s="1" t="s">
        <v>13</v>
      </c>
      <c r="T7" s="1"/>
      <c r="U7" s="1"/>
      <c r="V7" s="1"/>
      <c r="W7" s="1"/>
      <c r="X7" s="1"/>
      <c r="Y7" s="1"/>
      <c r="Z7" s="1"/>
      <c r="AA7" s="1"/>
      <c r="AB7" s="1"/>
      <c r="AC7" s="1"/>
      <c r="AD7" s="1"/>
      <c r="AE7" s="1"/>
    </row>
    <row r="8" spans="1:31" ht="58.5" customHeight="1" x14ac:dyDescent="0.25">
      <c r="A8" s="30" t="s">
        <v>14</v>
      </c>
      <c r="B8" s="28"/>
      <c r="C8" s="28"/>
      <c r="D8" s="31"/>
      <c r="E8" s="33" t="s">
        <v>41</v>
      </c>
      <c r="F8" s="28"/>
      <c r="G8" s="28"/>
      <c r="H8" s="28"/>
      <c r="I8" s="28"/>
      <c r="J8" s="28"/>
      <c r="K8" s="28"/>
      <c r="L8" s="28"/>
      <c r="M8" s="28"/>
      <c r="N8" s="28"/>
      <c r="O8" s="29"/>
      <c r="P8" s="1"/>
      <c r="Q8" s="1"/>
      <c r="R8" s="1"/>
      <c r="S8" s="1"/>
      <c r="T8" s="1"/>
      <c r="U8" s="1"/>
      <c r="V8" s="1"/>
      <c r="W8" s="1"/>
      <c r="X8" s="1"/>
      <c r="Y8" s="1"/>
      <c r="Z8" s="1"/>
      <c r="AA8" s="1"/>
      <c r="AB8" s="1"/>
      <c r="AC8" s="1"/>
      <c r="AD8" s="1"/>
      <c r="AE8" s="1"/>
    </row>
    <row r="9" spans="1:31" ht="58.5" customHeight="1" x14ac:dyDescent="0.25">
      <c r="A9" s="30" t="s">
        <v>15</v>
      </c>
      <c r="B9" s="28"/>
      <c r="C9" s="28"/>
      <c r="D9" s="31"/>
      <c r="E9" s="2" t="s">
        <v>16</v>
      </c>
      <c r="F9" s="2" t="s">
        <v>17</v>
      </c>
      <c r="G9" s="3"/>
      <c r="H9" s="3"/>
      <c r="I9" s="3"/>
      <c r="J9" s="34"/>
      <c r="K9" s="28"/>
      <c r="L9" s="28"/>
      <c r="M9" s="28"/>
      <c r="N9" s="28"/>
      <c r="O9" s="29"/>
      <c r="P9" s="1"/>
      <c r="Q9" s="1"/>
      <c r="R9" s="1"/>
      <c r="S9" s="1"/>
      <c r="T9" s="1"/>
      <c r="U9" s="1"/>
      <c r="V9" s="1"/>
      <c r="W9" s="1"/>
      <c r="X9" s="1"/>
      <c r="Y9" s="1"/>
      <c r="Z9" s="1"/>
      <c r="AA9" s="1"/>
      <c r="AB9" s="1"/>
      <c r="AC9" s="1"/>
      <c r="AD9" s="1"/>
      <c r="AE9" s="1"/>
    </row>
    <row r="10" spans="1:31" ht="192.75" customHeight="1" x14ac:dyDescent="0.25">
      <c r="A10" s="30" t="s">
        <v>18</v>
      </c>
      <c r="B10" s="28"/>
      <c r="C10" s="28"/>
      <c r="D10" s="31"/>
      <c r="E10" s="35" t="s">
        <v>51</v>
      </c>
      <c r="F10" s="36"/>
      <c r="G10" s="36"/>
      <c r="H10" s="36"/>
      <c r="I10" s="36"/>
      <c r="J10" s="36"/>
      <c r="K10" s="36"/>
      <c r="L10" s="36"/>
      <c r="M10" s="36"/>
      <c r="N10" s="36"/>
      <c r="O10" s="37"/>
      <c r="P10" s="1"/>
      <c r="Q10" s="1"/>
      <c r="R10" s="1"/>
      <c r="S10" s="1"/>
      <c r="T10" s="1"/>
      <c r="U10" s="1"/>
      <c r="V10" s="1"/>
      <c r="W10" s="1"/>
      <c r="X10" s="1"/>
      <c r="Y10" s="1"/>
      <c r="Z10" s="1"/>
      <c r="AA10" s="1"/>
      <c r="AB10" s="1"/>
      <c r="AC10" s="1"/>
      <c r="AD10" s="1"/>
      <c r="AE10" s="1"/>
    </row>
    <row r="11" spans="1:31" ht="68.25" customHeight="1" x14ac:dyDescent="0.25">
      <c r="A11" s="4" t="s">
        <v>19</v>
      </c>
      <c r="B11" s="5" t="s">
        <v>20</v>
      </c>
      <c r="C11" s="5" t="s">
        <v>21</v>
      </c>
      <c r="D11" s="5" t="s">
        <v>22</v>
      </c>
      <c r="E11" s="5" t="s">
        <v>23</v>
      </c>
      <c r="F11" s="5" t="s">
        <v>24</v>
      </c>
      <c r="G11" s="5" t="s">
        <v>25</v>
      </c>
      <c r="H11" s="5" t="s">
        <v>26</v>
      </c>
      <c r="I11" s="5" t="s">
        <v>27</v>
      </c>
      <c r="J11" s="5" t="s">
        <v>28</v>
      </c>
      <c r="K11" s="5" t="s">
        <v>29</v>
      </c>
      <c r="L11" s="5" t="s">
        <v>30</v>
      </c>
      <c r="M11" s="5" t="s">
        <v>31</v>
      </c>
      <c r="N11" s="5" t="s">
        <v>32</v>
      </c>
      <c r="O11" s="6" t="s">
        <v>33</v>
      </c>
      <c r="P11" s="1"/>
      <c r="Q11" s="1"/>
      <c r="R11" s="1"/>
      <c r="S11" s="1"/>
      <c r="T11" s="1"/>
      <c r="U11" s="1"/>
      <c r="V11" s="1"/>
      <c r="W11" s="1"/>
      <c r="X11" s="1"/>
      <c r="Y11" s="1"/>
      <c r="Z11" s="1"/>
      <c r="AA11" s="1"/>
      <c r="AB11" s="1"/>
      <c r="AC11" s="1"/>
      <c r="AD11" s="1"/>
      <c r="AE11" s="1"/>
    </row>
    <row r="12" spans="1:31" x14ac:dyDescent="0.25">
      <c r="A12" s="7"/>
      <c r="B12" s="8"/>
      <c r="C12" s="8"/>
      <c r="D12" s="18"/>
      <c r="E12" s="18"/>
      <c r="F12" s="19"/>
      <c r="G12" s="22"/>
      <c r="H12" s="20"/>
      <c r="I12" s="9"/>
      <c r="J12" s="10"/>
      <c r="K12" s="10"/>
      <c r="L12" s="21"/>
      <c r="M12" s="11"/>
      <c r="N12" s="11"/>
      <c r="O12" s="23"/>
      <c r="P12" s="12"/>
      <c r="Q12" s="12"/>
      <c r="R12" s="12"/>
      <c r="S12" s="12"/>
      <c r="T12" s="12"/>
      <c r="U12" s="12"/>
      <c r="V12" s="12"/>
      <c r="W12" s="12"/>
      <c r="X12" s="12"/>
      <c r="Y12" s="12"/>
      <c r="Z12" s="12"/>
      <c r="AA12" s="12"/>
      <c r="AB12" s="12"/>
      <c r="AC12" s="12"/>
      <c r="AD12" s="12"/>
      <c r="AE12" s="12"/>
    </row>
    <row r="13" spans="1:31" ht="409.5" x14ac:dyDescent="0.25">
      <c r="A13" s="26">
        <v>1</v>
      </c>
      <c r="B13" s="8" t="s">
        <v>42</v>
      </c>
      <c r="C13" s="13" t="s">
        <v>2</v>
      </c>
      <c r="D13" s="25" t="s">
        <v>48</v>
      </c>
      <c r="E13" s="25" t="s">
        <v>49</v>
      </c>
      <c r="F13" s="19" t="s">
        <v>43</v>
      </c>
      <c r="G13" s="22" t="s">
        <v>46</v>
      </c>
      <c r="H13" s="20">
        <v>44704</v>
      </c>
      <c r="I13" s="9">
        <v>44795</v>
      </c>
      <c r="J13" s="10">
        <v>3</v>
      </c>
      <c r="K13" s="10">
        <v>1</v>
      </c>
      <c r="L13" s="21" t="s">
        <v>44</v>
      </c>
      <c r="M13" s="11">
        <v>3634104</v>
      </c>
      <c r="N13" s="11">
        <f>M13*J13</f>
        <v>10902312</v>
      </c>
      <c r="O13" s="24" t="s">
        <v>47</v>
      </c>
      <c r="P13" s="1"/>
      <c r="Q13" s="1"/>
      <c r="R13" s="1"/>
      <c r="S13" s="1"/>
      <c r="T13" s="1"/>
      <c r="U13" s="1"/>
      <c r="V13" s="1"/>
      <c r="W13" s="1"/>
      <c r="X13" s="1"/>
      <c r="Y13" s="1"/>
      <c r="Z13" s="1"/>
      <c r="AA13" s="1"/>
      <c r="AB13" s="1"/>
      <c r="AC13" s="1"/>
      <c r="AD13" s="1"/>
      <c r="AE13" s="1"/>
    </row>
    <row r="14" spans="1:31" ht="48" customHeight="1" x14ac:dyDescent="0.25">
      <c r="A14" s="30" t="s">
        <v>34</v>
      </c>
      <c r="B14" s="31"/>
      <c r="C14" s="14">
        <v>44697</v>
      </c>
      <c r="D14" s="5" t="s">
        <v>35</v>
      </c>
      <c r="E14" s="14"/>
      <c r="F14" s="15" t="s">
        <v>50</v>
      </c>
      <c r="G14" s="15"/>
      <c r="H14" s="15"/>
      <c r="I14" s="15"/>
      <c r="J14" s="15"/>
      <c r="K14" s="15"/>
      <c r="L14" s="15"/>
      <c r="M14" s="15"/>
      <c r="N14" s="15"/>
      <c r="O14" s="16"/>
      <c r="P14" s="1"/>
      <c r="Q14" s="1"/>
      <c r="R14" s="1"/>
      <c r="S14" s="1"/>
      <c r="T14" s="1"/>
      <c r="U14" s="1"/>
      <c r="V14" s="1"/>
      <c r="W14" s="1"/>
      <c r="X14" s="1"/>
      <c r="Y14" s="1"/>
      <c r="Z14" s="1"/>
      <c r="AA14" s="1"/>
      <c r="AB14" s="1"/>
      <c r="AC14" s="1"/>
      <c r="AD14" s="1"/>
      <c r="AE14" s="1"/>
    </row>
    <row r="15" spans="1:31" ht="38.25" customHeight="1" x14ac:dyDescent="0.25">
      <c r="A15" s="30" t="s">
        <v>36</v>
      </c>
      <c r="B15" s="28"/>
      <c r="C15" s="28"/>
      <c r="D15" s="31"/>
      <c r="E15" s="27" t="s">
        <v>45</v>
      </c>
      <c r="F15" s="28"/>
      <c r="G15" s="28"/>
      <c r="H15" s="28"/>
      <c r="I15" s="28"/>
      <c r="J15" s="28"/>
      <c r="K15" s="28"/>
      <c r="L15" s="28"/>
      <c r="M15" s="28"/>
      <c r="N15" s="28"/>
      <c r="O15" s="29"/>
      <c r="P15" s="1"/>
      <c r="Q15" s="1"/>
      <c r="R15" s="1"/>
      <c r="S15" s="1"/>
      <c r="T15" s="1"/>
      <c r="U15" s="1"/>
      <c r="V15" s="1"/>
      <c r="W15" s="1"/>
      <c r="X15" s="1"/>
      <c r="Y15" s="1"/>
      <c r="Z15" s="1"/>
      <c r="AA15" s="1"/>
      <c r="AB15" s="1"/>
      <c r="AC15" s="1"/>
      <c r="AD15" s="1"/>
      <c r="AE15" s="1"/>
    </row>
    <row r="16" spans="1:31" x14ac:dyDescent="0.25">
      <c r="A16" s="30" t="s">
        <v>37</v>
      </c>
      <c r="B16" s="28"/>
      <c r="C16" s="28"/>
      <c r="D16" s="31"/>
      <c r="E16" s="32" t="s">
        <v>52</v>
      </c>
      <c r="F16" s="28"/>
      <c r="G16" s="28"/>
      <c r="H16" s="28"/>
      <c r="I16" s="28"/>
      <c r="J16" s="28"/>
      <c r="K16" s="28"/>
      <c r="L16" s="28"/>
      <c r="M16" s="28"/>
      <c r="N16" s="28"/>
      <c r="O16" s="29"/>
      <c r="P16" s="1"/>
      <c r="Q16" s="1"/>
      <c r="R16" s="1"/>
      <c r="S16" s="1"/>
      <c r="T16" s="1"/>
      <c r="U16" s="1"/>
      <c r="V16" s="1"/>
      <c r="W16" s="1"/>
      <c r="X16" s="1"/>
      <c r="Y16" s="1"/>
      <c r="Z16" s="1"/>
      <c r="AA16" s="1"/>
      <c r="AB16" s="1"/>
      <c r="AC16" s="1"/>
      <c r="AD16" s="1"/>
      <c r="AE16" s="1"/>
    </row>
    <row r="17" spans="1:31" ht="15.75" customHeight="1" x14ac:dyDescent="0.25">
      <c r="A17" s="58" t="s">
        <v>38</v>
      </c>
      <c r="B17" s="38"/>
      <c r="C17" s="38"/>
      <c r="D17" s="59"/>
      <c r="E17" s="60" t="s">
        <v>53</v>
      </c>
      <c r="F17" s="38"/>
      <c r="G17" s="38"/>
      <c r="H17" s="38"/>
      <c r="I17" s="38"/>
      <c r="J17" s="38"/>
      <c r="K17" s="38"/>
      <c r="L17" s="38"/>
      <c r="M17" s="38"/>
      <c r="N17" s="38"/>
      <c r="O17" s="39"/>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17"/>
      <c r="I990" s="17"/>
    </row>
    <row r="991" spans="1:31" x14ac:dyDescent="0.25">
      <c r="G991" s="17"/>
      <c r="I991" s="17"/>
    </row>
    <row r="992" spans="1:31" x14ac:dyDescent="0.25">
      <c r="G992" s="17"/>
      <c r="I992" s="17"/>
    </row>
    <row r="993" spans="7:9" x14ac:dyDescent="0.25">
      <c r="G993" s="17"/>
      <c r="I993" s="17"/>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0:D10"/>
    <mergeCell ref="E7:O7"/>
    <mergeCell ref="E8:O8"/>
    <mergeCell ref="J9:O9"/>
    <mergeCell ref="E10:O10"/>
    <mergeCell ref="A14:B14"/>
    <mergeCell ref="A15:D15"/>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ACOSTA</cp:lastModifiedBy>
  <dcterms:created xsi:type="dcterms:W3CDTF">2022-01-12T20:50:55Z</dcterms:created>
  <dcterms:modified xsi:type="dcterms:W3CDTF">2022-05-23T22:42:31Z</dcterms:modified>
</cp:coreProperties>
</file>