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EDWIN ACOSTA\Desktop\ASESORES TECNICOS\"/>
    </mc:Choice>
  </mc:AlternateContent>
  <xr:revisionPtr revIDLastSave="0" documentId="13_ncr:1_{FB79C666-69B0-485E-887D-05823B27EFA7}"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5" roundtripDataSignature="AMtx7mgZ42eXkso2+QBwFQue0xmv6rWC2w=="/>
    </ext>
  </extLst>
</workbook>
</file>

<file path=xl/calcChain.xml><?xml version="1.0" encoding="utf-8"?>
<calcChain xmlns="http://schemas.openxmlformats.org/spreadsheetml/2006/main">
  <c r="N13" i="1" l="1"/>
</calcChain>
</file>

<file path=xl/sharedStrings.xml><?xml version="1.0" encoding="utf-8"?>
<sst xmlns="http://schemas.openxmlformats.org/spreadsheetml/2006/main" count="54" uniqueCount="53">
  <si>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</si>
  <si>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</si>
  <si>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</si>
  <si>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</si>
  <si>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</si>
  <si>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</si>
  <si>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</si>
  <si>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</si>
  <si>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</si>
  <si>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</si>
  <si>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</si>
  <si>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</si>
  <si>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</si>
  <si>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</si>
  <si>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</si>
  <si>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</si>
  <si>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SI X</t>
  </si>
  <si>
    <t xml:space="preserve">NO </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</si>
  <si>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</si>
  <si>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</si>
  <si>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</si>
  <si>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</si>
  <si>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</si>
  <si>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</si>
  <si>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</si>
  <si>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</si>
  <si>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</si>
  <si>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</si>
  <si>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</si>
  <si>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</si>
  <si>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</si>
  <si>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</si>
  <si>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</si>
  <si>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</si>
  <si>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</si>
  <si>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</si>
  <si>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</si>
  <si>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</si>
  <si>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</si>
  <si>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Gerencia de proyecto</t>
  </si>
  <si>
    <t xml:space="preserve">Asesor Juridico </t>
  </si>
  <si>
    <t xml:space="preserve">Contrato de prestación de servicios </t>
  </si>
  <si>
    <t>BPIN 183 META IMPULSA META</t>
  </si>
  <si>
    <t>Maria Alejandra Velásquez López</t>
  </si>
  <si>
    <t xml:space="preserve">1.       Apoyar las etapas de pre-inscripción, inscripción con sus respectivos anexos, selección, matrícula y formalización de la actividad de formación en innovación empresarial y herramientas de innovación.
2.       Guiar, explicar y apoyar en el autodiagnóstico a unidades productivas en innovación como entidades beneficiarias del proyecto, de forma virtual o física.
3.     Socializar los resultados del autodiagnóstico en innovación al operador que ejecutará el programa en innovación empresarial.
4.       Orientar al beneficiario en innovación empresarial.
5.    . Realizar el correcto archivo documental físico y digital en la plataforma DRIVE del proyecto.
6.       Desarrollo de herramientas para el acompañamiento técnico, seguimiento y control de la implementación de un programa de innovación empresarial.
7.       Facilitar el proceso de generación pedagógica de habilidades y competencias a empresas.
8.       Brindar acompañamiento a entidades beneficiadas en la fase de formación empresarial en innovación, tanto en la etapa lectiva y de trabajo autónomo de acuerdo con el plan de trabajo aprobado por la gerencia y supervisor del contrato.
9.       Atender y solucionar las inquietudes de los beneficiarios de la formación empresarial en innovación, que sean requeridas para la aplicación de las herramientas y metodologías enseñadas, en las unidades productivas asignadas.
10.   Apoyar en la estructuración de informes de avance a la ejecución del proyecto.
11.   Realizar el acompañamiento en la ejecución de talleres y ejercicios de innovación planteados desde el plan de proyectos.
12.   Apoyar a los operadores en el desarrollo de las actividades dentro del proyecto.
13.   Encontrarse al día en el pago de los aportes parafiscales durante la ejecución del contrato.
14.   Presentar informes de ejecución de actividades para el pago.
15.   Ejecutar las actividades del contrato bajo las orientaciones técnicas de UP HOLDING SAS.
16.   Las demás actividades que le sean solicitadas de acuerdo con el objeto contractual    
</t>
  </si>
  <si>
    <t>MES</t>
  </si>
  <si>
    <t>1. Diagnósticos empresariales: Cantidad 80.
2. Preinscripción para A3:  Programa de formación en innovación empresarial: Cantidad 160
3. Inscripciones para A3:  Programa de formación en innovación empresarial: Cantidad 160  de los cuales mínimo: ENTIDADES: 80, FACILITADORES: 32 y COLABORADORES: 48
4. Entrega de paquetes 100% requisitos en inscripciones para A3:  Programa de formación en innovación empresarial: Cantidad 160
5. Matrículas y formalizaciones: 160
6. Registro fotográfico de A2: Talleres innovación entre 6 y 7 municipios diferentes.
7. planilla con datos completos de los acompañamientos de: 80 entidades, 32 facilitadores y 48 colaboradores.</t>
  </si>
  <si>
    <t xml:space="preserve">Cuatro (04) pagos de la siguiente manera: 
Primer pago en el mes de mayo por un valor de NOVECIENTOS SESENTA Y NUEVE MIL NOVENTA Y CUATRO PESOS ($969,094.00), razón de ocho (08) días calendario, Previa presentación de informe de actividades ejecutadas, informe de supervisión y acreditar los pagos al Sistema Integral de Seguridad Social y aportes parafiscales.
Segundo pago en el mes de junio por un valor de TRES MILLONES SEISCIENTOS TREINTA Y CUATRO MIL CIENTO CUATRO PESOS CON CUANTRO CENTAVOS ($ 3,634,104.00), A razón de una mensualidad vencida, Previa presentación de informe de actividades ejecutadas, informe de supervisión y acreditar los pagos al Sistema Integral de Seguridad Social y aportes parafiscales
Tercer pago en el mes de junio por un valor de TRES MILLONES SEISCIENTOS TREINTA Y CUATRO MIL CIENTO CUATRO PESOS CON CUANTRO CENTAVOS ($ 3,634,104.00), A razón de una mensualidad vencida, Previa presentación de informe de actividades ejecutadas, informe de supervisión y acreditar los pagos al Sistema Integral de Seguridad Social y aportes parafiscales
Cuarto pago en el mes de junio por un valor de DOS MILLONES SEISCIENTOS SESENTA Y CINCO MIL DIEZ PESOS ($ 2.665.010.00), a razón de veintidós (22) días calendario, Previa presentación de informe de actividades ejecutadas, informe de supervisión y acreditar los pagos al Sistema Integral de Seguridad Social y aportes parafiscales.
</t>
  </si>
  <si>
    <t>ORIANA CLAVIJO SILVA CC. 35,264,437 DE VILLAVICENCIO</t>
  </si>
  <si>
    <t>c.c 40.330.674 de Villavicencio</t>
  </si>
  <si>
    <t xml:space="preserve">Contratar los servicios de un Profesional en Relaciones Internacionales y estudios Politicos  para ejercer
las actividades de Asesor Técnico del proyecto de inversión “DESARROLLO DE
CAPACIDADES EN GESTIÓN DE LA INNOVACIÓN CON ÉNFASIS EN
BIODIVERSIDAD PARA LAS EMPRESAS DEL SECTOR TURISMO ECONOMÍA
NARANJA AGROPECUARIO Y AGROINDUSTRIAL QUE APALANQUEN LA
COMPETITIVIDAD DEL DEPARTAMENTO DEL META, BPIN 2021000100183.
Contratar los servicios de un Profesional en Mercadeo y Publicidad para ejercer
las actividades de Asesor Técnico del proyecto de inversión “DESARROLLO DE
CAPACIDADES EN GESTIÓN DE LA INNOVACIÓN CON ÉNFASIS EN
BIODIVERSIDAD PARA LAS EMPRESAS DEL SECTOR TURISMO ECONOMÍA
NARANJA AGROPECUARIO Y AGROINDUSTRIAL QUE APALANQUEN LA
COMPETITIVIDAD DEL DEPARTAMENTO DEL META, BPIN 2021000100183.
</t>
  </si>
  <si>
    <t>LEYLA ASTRID MARULANDA</t>
  </si>
  <si>
    <t>GERENTE DE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</si>
</sst>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_-&quot;$&quot;\ * #,##0.00_-;\-&quot;$&quot;\ * #,##0.00_-;_-&quot;$&quot;\ * &quot;-&quot;??_-;_-@"/>
  </numFmts>
  <fonts count="5"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font>
  </fonts>
  <fills count="3">
    <fill>
      <patternFill patternType="none"/>
    </fill>
    <fill>
      <patternFill patternType="gray125"/>
    </fill>
    <fill>
      <patternFill patternType="solid">
        <fgColor theme="0"/>
        <bgColor theme="0"/>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60">
    <xf numFmtId="0" fontId="0" fillId="0" borderId="0" xfId="0" applyFont="1" applyAlignment="1"/>
    <xf numFmtId="0" fontId="3" fillId="2" borderId="6" xfId="0" applyFont="1" applyFill="1" applyBorder="1"/>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2" borderId="21" xfId="0" applyFont="1" applyFill="1" applyBorder="1" applyAlignment="1">
      <alignment vertical="center"/>
    </xf>
    <xf numFmtId="164" fontId="3" fillId="2" borderId="21" xfId="0" applyNumberFormat="1" applyFont="1" applyFill="1" applyBorder="1" applyAlignment="1">
      <alignment horizontal="center" vertical="center"/>
    </xf>
    <xf numFmtId="0" fontId="3" fillId="2" borderId="21" xfId="0" applyFont="1" applyFill="1" applyBorder="1" applyAlignment="1">
      <alignment horizontal="center" vertical="center"/>
    </xf>
    <xf numFmtId="165" fontId="3" fillId="2" borderId="21"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3" fillId="2" borderId="23" xfId="0" applyFont="1" applyFill="1" applyBorder="1"/>
    <xf numFmtId="0" fontId="3" fillId="2" borderId="21" xfId="0" applyFont="1" applyFill="1" applyBorder="1"/>
    <xf numFmtId="164" fontId="1" fillId="2" borderId="21" xfId="0" applyNumberFormat="1" applyFont="1" applyFill="1" applyBorder="1" applyAlignment="1">
      <alignment horizontal="center" vertical="center" wrapText="1"/>
    </xf>
    <xf numFmtId="0" fontId="3" fillId="2" borderId="21" xfId="0" applyFont="1" applyFill="1" applyBorder="1" applyAlignment="1">
      <alignment horizontal="center"/>
    </xf>
    <xf numFmtId="0" fontId="3" fillId="2" borderId="24" xfId="0" applyFont="1" applyFill="1" applyBorder="1" applyAlignment="1">
      <alignment horizontal="center"/>
    </xf>
    <xf numFmtId="0" fontId="3" fillId="0" borderId="0" xfId="0" applyFont="1"/>
    <xf numFmtId="0" fontId="4" fillId="2" borderId="21" xfId="0" applyFont="1" applyFill="1" applyBorder="1" applyAlignment="1">
      <alignment vertical="center"/>
    </xf>
    <xf numFmtId="0" fontId="4" fillId="2" borderId="21" xfId="0" applyFont="1" applyFill="1" applyBorder="1" applyAlignment="1">
      <alignment vertical="center" wrapText="1"/>
    </xf>
    <xf numFmtId="164" fontId="4" fillId="2" borderId="21" xfId="0" applyNumberFormat="1" applyFont="1" applyFill="1" applyBorder="1" applyAlignment="1">
      <alignment horizontal="center" vertical="center"/>
    </xf>
    <xf numFmtId="0" fontId="4" fillId="2" borderId="21" xfId="0" applyFont="1" applyFill="1" applyBorder="1" applyAlignment="1">
      <alignment horizontal="center" vertical="center"/>
    </xf>
    <xf numFmtId="0" fontId="4" fillId="2" borderId="21" xfId="0" applyFont="1" applyFill="1" applyBorder="1" applyAlignment="1">
      <alignment horizontal="left" vertical="top" wrapText="1"/>
    </xf>
    <xf numFmtId="0" fontId="4" fillId="2" borderId="24" xfId="0" applyFont="1" applyFill="1" applyBorder="1" applyAlignment="1">
      <alignment horizontal="left" vertical="center" wrapText="1"/>
    </xf>
    <xf numFmtId="0" fontId="3" fillId="2" borderId="24" xfId="0" applyFont="1" applyFill="1" applyBorder="1" applyAlignment="1">
      <alignment vertical="top" wrapText="1"/>
    </xf>
    <xf numFmtId="0" fontId="3" fillId="2" borderId="9" xfId="0" applyFont="1" applyFill="1" applyBorder="1" applyAlignment="1">
      <alignment horizontal="center" vertical="center"/>
    </xf>
    <xf numFmtId="0" fontId="2" fillId="0" borderId="20" xfId="0" applyFont="1" applyBorder="1"/>
    <xf numFmtId="0" fontId="2" fillId="0" borderId="10" xfId="0" applyFont="1" applyBorder="1"/>
    <xf numFmtId="0" fontId="1" fillId="2" borderId="18" xfId="0" applyFont="1" applyFill="1" applyBorder="1" applyAlignment="1">
      <alignment horizontal="center" vertical="center" wrapText="1"/>
    </xf>
    <xf numFmtId="0" fontId="2" fillId="0" borderId="19" xfId="0" applyFont="1" applyBorder="1"/>
    <xf numFmtId="0" fontId="3" fillId="2" borderId="9" xfId="0" applyFont="1" applyFill="1" applyBorder="1" applyAlignment="1">
      <alignment horizontal="center" vertical="center" wrapText="1"/>
    </xf>
    <xf numFmtId="0" fontId="3" fillId="2" borderId="9" xfId="0" applyFont="1" applyFill="1" applyBorder="1" applyAlignment="1">
      <alignment horizontal="center"/>
    </xf>
    <xf numFmtId="0" fontId="3" fillId="2" borderId="9" xfId="0" applyFont="1" applyFill="1" applyBorder="1" applyAlignment="1">
      <alignment horizontal="center" vertical="top" wrapText="1"/>
    </xf>
    <xf numFmtId="0" fontId="2" fillId="0" borderId="20" xfId="0" applyFont="1" applyBorder="1" applyAlignment="1">
      <alignment horizontal="center" vertical="top"/>
    </xf>
    <xf numFmtId="0" fontId="2" fillId="0" borderId="10" xfId="0" applyFont="1" applyBorder="1" applyAlignment="1">
      <alignment horizontal="center" vertical="top"/>
    </xf>
    <xf numFmtId="0" fontId="2" fillId="0" borderId="26" xfId="0" applyFont="1" applyBorder="1"/>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applyFont="1" applyAlignment="1"/>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lignment horizontal="center"/>
    </xf>
    <xf numFmtId="0" fontId="2" fillId="0" borderId="5" xfId="0" applyFont="1" applyBorder="1"/>
    <xf numFmtId="0" fontId="1" fillId="2" borderId="9" xfId="0" applyFont="1" applyFill="1" applyBorder="1" applyAlignment="1">
      <alignment horizontal="center"/>
    </xf>
    <xf numFmtId="0" fontId="1" fillId="2" borderId="11" xfId="0" applyFont="1" applyFill="1" applyBorder="1" applyAlignment="1">
      <alignment horizontal="center" vertical="center"/>
    </xf>
    <xf numFmtId="0" fontId="2" fillId="0" borderId="12" xfId="0" applyFont="1" applyBorder="1"/>
    <xf numFmtId="0" fontId="2" fillId="0" borderId="16" xfId="0" applyFont="1" applyBorder="1"/>
    <xf numFmtId="0" fontId="2" fillId="0" borderId="17" xfId="0" applyFont="1" applyBorder="1"/>
    <xf numFmtId="0" fontId="1" fillId="2" borderId="18" xfId="0" applyFont="1" applyFill="1" applyBorder="1" applyAlignment="1">
      <alignment horizontal="center"/>
    </xf>
    <xf numFmtId="164" fontId="1" fillId="2" borderId="9" xfId="0" applyNumberFormat="1" applyFont="1" applyFill="1" applyBorder="1" applyAlignment="1">
      <alignment horizontal="center"/>
    </xf>
    <xf numFmtId="0" fontId="1" fillId="2" borderId="25" xfId="0" applyFont="1" applyFill="1" applyBorder="1" applyAlignment="1">
      <alignment horizontal="center" vertical="center" wrapText="1"/>
    </xf>
    <xf numFmtId="0" fontId="2" fillId="0" borderId="27" xfId="0" applyFont="1" applyBorder="1"/>
    <xf numFmtId="0" fontId="3" fillId="2" borderId="2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3"/>
  <sheetViews>
    <sheetView tabSelected="1" topLeftCell="A13" zoomScale="48" zoomScaleNormal="48" workbookViewId="0">
      <selection activeCell="F19" sqref="F19"/>
    </sheetView>
  </sheetViews>
  <sheetFormatPr baseColWidth="10" defaultColWidth="14.42578125" defaultRowHeight="15" customHeight="1" x14ac:dyDescent="0.25"/>
  <cols>
    <col min="1" max="1" width="16.28515625" customWidth="1"/>
    <col min="2" max="2" width="18.7109375" customWidth="1"/>
    <col min="3" max="3" width="20" customWidth="1"/>
    <col min="4" max="4" width="32.85546875" customWidth="1"/>
    <col min="5" max="5" width="42.28515625" customWidth="1"/>
    <col min="6" max="6" width="97.7109375" customWidth="1"/>
    <col min="7" max="7" width="36.85546875" customWidth="1"/>
    <col min="8" max="8" width="16" customWidth="1"/>
    <col min="9" max="9" width="20.5703125" customWidth="1"/>
    <col min="10" max="10" width="11.42578125" customWidth="1"/>
    <col min="11" max="11" width="16.85546875" customWidth="1"/>
    <col min="12" max="12" width="13.140625" customWidth="1"/>
    <col min="13" max="13" width="18" customWidth="1"/>
    <col min="14" max="14" width="17.7109375" customWidth="1"/>
    <col min="15" max="15" width="103.5703125" customWidth="1"/>
    <col min="16" max="18" width="11.42578125" customWidth="1"/>
    <col min="19" max="19" width="10.7109375" hidden="1" customWidth="1"/>
    <col min="20" max="31" width="10.7109375" customWidth="1"/>
  </cols>
  <sheetData>
    <row r="1" spans="1:31" x14ac:dyDescent="0.25">
      <c r="A1" s="39" t="s">
        <v>0</v>
      </c>
      <c r="B1" s="40"/>
      <c r="C1" s="40"/>
      <c r="D1" s="40"/>
      <c r="E1" s="40"/>
      <c r="F1" s="40"/>
      <c r="G1" s="40"/>
      <c r="H1" s="40"/>
      <c r="I1" s="40"/>
      <c r="J1" s="40"/>
      <c r="K1" s="40"/>
      <c r="L1" s="40"/>
      <c r="M1" s="41"/>
      <c r="N1" s="48" t="s">
        <v>1</v>
      </c>
      <c r="O1" s="49"/>
      <c r="P1" s="1"/>
      <c r="Q1" s="1"/>
      <c r="R1" s="1"/>
      <c r="S1" s="1" t="s">
        <v>2</v>
      </c>
      <c r="T1" s="1"/>
      <c r="U1" s="1"/>
      <c r="V1" s="1"/>
      <c r="W1" s="1"/>
      <c r="X1" s="1"/>
      <c r="Y1" s="1"/>
      <c r="Z1" s="1"/>
      <c r="AA1" s="1"/>
      <c r="AB1" s="1"/>
      <c r="AC1" s="1"/>
      <c r="AD1" s="1"/>
      <c r="AE1" s="1"/>
    </row>
    <row r="2" spans="1:31" x14ac:dyDescent="0.25">
      <c r="A2" s="42"/>
      <c r="B2" s="43"/>
      <c r="C2" s="43"/>
      <c r="D2" s="43"/>
      <c r="E2" s="43"/>
      <c r="F2" s="43"/>
      <c r="G2" s="43"/>
      <c r="H2" s="43"/>
      <c r="I2" s="43"/>
      <c r="J2" s="43"/>
      <c r="K2" s="43"/>
      <c r="L2" s="43"/>
      <c r="M2" s="44"/>
      <c r="N2" s="50" t="s">
        <v>3</v>
      </c>
      <c r="O2" s="29"/>
      <c r="P2" s="1"/>
      <c r="Q2" s="1"/>
      <c r="R2" s="1"/>
      <c r="S2" s="1" t="s">
        <v>4</v>
      </c>
      <c r="T2" s="1"/>
      <c r="U2" s="1"/>
      <c r="V2" s="1"/>
      <c r="W2" s="1"/>
      <c r="X2" s="1"/>
      <c r="Y2" s="1"/>
      <c r="Z2" s="1"/>
      <c r="AA2" s="1"/>
      <c r="AB2" s="1"/>
      <c r="AC2" s="1"/>
      <c r="AD2" s="1"/>
      <c r="AE2" s="1"/>
    </row>
    <row r="3" spans="1:31" x14ac:dyDescent="0.25">
      <c r="A3" s="42"/>
      <c r="B3" s="43"/>
      <c r="C3" s="43"/>
      <c r="D3" s="43"/>
      <c r="E3" s="43"/>
      <c r="F3" s="43"/>
      <c r="G3" s="43"/>
      <c r="H3" s="43"/>
      <c r="I3" s="43"/>
      <c r="J3" s="43"/>
      <c r="K3" s="43"/>
      <c r="L3" s="43"/>
      <c r="M3" s="44"/>
      <c r="N3" s="51" t="s">
        <v>5</v>
      </c>
      <c r="O3" s="52"/>
      <c r="P3" s="1"/>
      <c r="Q3" s="1"/>
      <c r="R3" s="1"/>
      <c r="S3" s="1" t="s">
        <v>6</v>
      </c>
      <c r="T3" s="1"/>
      <c r="U3" s="1"/>
      <c r="V3" s="1"/>
      <c r="W3" s="1"/>
      <c r="X3" s="1"/>
      <c r="Y3" s="1"/>
      <c r="Z3" s="1"/>
      <c r="AA3" s="1"/>
      <c r="AB3" s="1"/>
      <c r="AC3" s="1"/>
      <c r="AD3" s="1"/>
      <c r="AE3" s="1"/>
    </row>
    <row r="4" spans="1:31" x14ac:dyDescent="0.25">
      <c r="A4" s="45"/>
      <c r="B4" s="46"/>
      <c r="C4" s="46"/>
      <c r="D4" s="46"/>
      <c r="E4" s="46"/>
      <c r="F4" s="46"/>
      <c r="G4" s="46"/>
      <c r="H4" s="46"/>
      <c r="I4" s="46"/>
      <c r="J4" s="46"/>
      <c r="K4" s="46"/>
      <c r="L4" s="46"/>
      <c r="M4" s="47"/>
      <c r="N4" s="53"/>
      <c r="O4" s="54"/>
      <c r="P4" s="1"/>
      <c r="Q4" s="1"/>
      <c r="R4" s="1"/>
      <c r="S4" s="1" t="s">
        <v>7</v>
      </c>
      <c r="T4" s="1"/>
      <c r="U4" s="1"/>
      <c r="V4" s="1"/>
      <c r="W4" s="1"/>
      <c r="X4" s="1"/>
      <c r="Y4" s="1"/>
      <c r="Z4" s="1"/>
      <c r="AA4" s="1"/>
      <c r="AB4" s="1"/>
      <c r="AC4" s="1"/>
      <c r="AD4" s="1"/>
      <c r="AE4" s="1"/>
    </row>
    <row r="5" spans="1:31" x14ac:dyDescent="0.25">
      <c r="A5" s="55" t="s">
        <v>8</v>
      </c>
      <c r="B5" s="31"/>
      <c r="C5" s="56">
        <v>44697</v>
      </c>
      <c r="D5" s="28"/>
      <c r="E5" s="28"/>
      <c r="F5" s="28"/>
      <c r="G5" s="28"/>
      <c r="H5" s="28"/>
      <c r="I5" s="28"/>
      <c r="J5" s="28"/>
      <c r="K5" s="28"/>
      <c r="L5" s="28"/>
      <c r="M5" s="28"/>
      <c r="N5" s="28"/>
      <c r="O5" s="29"/>
      <c r="P5" s="1"/>
      <c r="Q5" s="1"/>
      <c r="R5" s="1"/>
      <c r="S5" s="1" t="s">
        <v>9</v>
      </c>
      <c r="T5" s="1"/>
      <c r="U5" s="1"/>
      <c r="V5" s="1"/>
      <c r="W5" s="1"/>
      <c r="X5" s="1"/>
      <c r="Y5" s="1"/>
      <c r="Z5" s="1"/>
      <c r="AA5" s="1"/>
      <c r="AB5" s="1"/>
      <c r="AC5" s="1"/>
      <c r="AD5" s="1"/>
      <c r="AE5" s="1"/>
    </row>
    <row r="6" spans="1:31" ht="38.25" customHeight="1" x14ac:dyDescent="0.25">
      <c r="A6" s="30" t="s">
        <v>10</v>
      </c>
      <c r="B6" s="28"/>
      <c r="C6" s="28"/>
      <c r="D6" s="31"/>
      <c r="E6" s="27" t="s">
        <v>39</v>
      </c>
      <c r="F6" s="28"/>
      <c r="G6" s="28"/>
      <c r="H6" s="28"/>
      <c r="I6" s="28"/>
      <c r="J6" s="28"/>
      <c r="K6" s="28"/>
      <c r="L6" s="28"/>
      <c r="M6" s="28"/>
      <c r="N6" s="28"/>
      <c r="O6" s="29"/>
      <c r="P6" s="1"/>
      <c r="Q6" s="1"/>
      <c r="R6" s="1"/>
      <c r="S6" s="1" t="s">
        <v>11</v>
      </c>
      <c r="T6" s="1"/>
      <c r="U6" s="1"/>
      <c r="V6" s="1"/>
      <c r="W6" s="1"/>
      <c r="X6" s="1"/>
      <c r="Y6" s="1"/>
      <c r="Z6" s="1"/>
      <c r="AA6" s="1"/>
      <c r="AB6" s="1"/>
      <c r="AC6" s="1"/>
      <c r="AD6" s="1"/>
      <c r="AE6" s="1"/>
    </row>
    <row r="7" spans="1:31" ht="41.25" customHeight="1" x14ac:dyDescent="0.25">
      <c r="A7" s="30" t="s">
        <v>12</v>
      </c>
      <c r="B7" s="28"/>
      <c r="C7" s="28"/>
      <c r="D7" s="31"/>
      <c r="E7" s="27" t="s">
        <v>40</v>
      </c>
      <c r="F7" s="28"/>
      <c r="G7" s="28"/>
      <c r="H7" s="28"/>
      <c r="I7" s="28"/>
      <c r="J7" s="28"/>
      <c r="K7" s="28"/>
      <c r="L7" s="28"/>
      <c r="M7" s="28"/>
      <c r="N7" s="28"/>
      <c r="O7" s="29"/>
      <c r="P7" s="1"/>
      <c r="Q7" s="1"/>
      <c r="R7" s="1"/>
      <c r="S7" s="1" t="s">
        <v>13</v>
      </c>
      <c r="T7" s="1"/>
      <c r="U7" s="1"/>
      <c r="V7" s="1"/>
      <c r="W7" s="1"/>
      <c r="X7" s="1"/>
      <c r="Y7" s="1"/>
      <c r="Z7" s="1"/>
      <c r="AA7" s="1"/>
      <c r="AB7" s="1"/>
      <c r="AC7" s="1"/>
      <c r="AD7" s="1"/>
      <c r="AE7" s="1"/>
    </row>
    <row r="8" spans="1:31" ht="58.5" customHeight="1" x14ac:dyDescent="0.25">
      <c r="A8" s="30" t="s">
        <v>14</v>
      </c>
      <c r="B8" s="28"/>
      <c r="C8" s="28"/>
      <c r="D8" s="31"/>
      <c r="E8" s="32" t="s">
        <v>41</v>
      </c>
      <c r="F8" s="28"/>
      <c r="G8" s="28"/>
      <c r="H8" s="28"/>
      <c r="I8" s="28"/>
      <c r="J8" s="28"/>
      <c r="K8" s="28"/>
      <c r="L8" s="28"/>
      <c r="M8" s="28"/>
      <c r="N8" s="28"/>
      <c r="O8" s="29"/>
      <c r="P8" s="1"/>
      <c r="Q8" s="1"/>
      <c r="R8" s="1"/>
      <c r="S8" s="1"/>
      <c r="T8" s="1"/>
      <c r="U8" s="1"/>
      <c r="V8" s="1"/>
      <c r="W8" s="1"/>
      <c r="X8" s="1"/>
      <c r="Y8" s="1"/>
      <c r="Z8" s="1"/>
      <c r="AA8" s="1"/>
      <c r="AB8" s="1"/>
      <c r="AC8" s="1"/>
      <c r="AD8" s="1"/>
      <c r="AE8" s="1"/>
    </row>
    <row r="9" spans="1:31" ht="58.5" customHeight="1" x14ac:dyDescent="0.25">
      <c r="A9" s="30" t="s">
        <v>15</v>
      </c>
      <c r="B9" s="28"/>
      <c r="C9" s="28"/>
      <c r="D9" s="31"/>
      <c r="E9" s="2" t="s">
        <v>16</v>
      </c>
      <c r="F9" s="2" t="s">
        <v>17</v>
      </c>
      <c r="G9" s="3"/>
      <c r="H9" s="3"/>
      <c r="I9" s="3"/>
      <c r="J9" s="33"/>
      <c r="K9" s="28"/>
      <c r="L9" s="28"/>
      <c r="M9" s="28"/>
      <c r="N9" s="28"/>
      <c r="O9" s="29"/>
      <c r="P9" s="1"/>
      <c r="Q9" s="1"/>
      <c r="R9" s="1"/>
      <c r="S9" s="1"/>
      <c r="T9" s="1"/>
      <c r="U9" s="1"/>
      <c r="V9" s="1"/>
      <c r="W9" s="1"/>
      <c r="X9" s="1"/>
      <c r="Y9" s="1"/>
      <c r="Z9" s="1"/>
      <c r="AA9" s="1"/>
      <c r="AB9" s="1"/>
      <c r="AC9" s="1"/>
      <c r="AD9" s="1"/>
      <c r="AE9" s="1"/>
    </row>
    <row r="10" spans="1:31" ht="192.75" customHeight="1" x14ac:dyDescent="0.25">
      <c r="A10" s="30" t="s">
        <v>18</v>
      </c>
      <c r="B10" s="28"/>
      <c r="C10" s="28"/>
      <c r="D10" s="31"/>
      <c r="E10" s="34" t="s">
        <v>50</v>
      </c>
      <c r="F10" s="35"/>
      <c r="G10" s="35"/>
      <c r="H10" s="35"/>
      <c r="I10" s="35"/>
      <c r="J10" s="35"/>
      <c r="K10" s="35"/>
      <c r="L10" s="35"/>
      <c r="M10" s="35"/>
      <c r="N10" s="35"/>
      <c r="O10" s="36"/>
      <c r="P10" s="1"/>
      <c r="Q10" s="1"/>
      <c r="R10" s="1"/>
      <c r="S10" s="1"/>
      <c r="T10" s="1"/>
      <c r="U10" s="1"/>
      <c r="V10" s="1"/>
      <c r="W10" s="1"/>
      <c r="X10" s="1"/>
      <c r="Y10" s="1"/>
      <c r="Z10" s="1"/>
      <c r="AA10" s="1"/>
      <c r="AB10" s="1"/>
      <c r="AC10" s="1"/>
      <c r="AD10" s="1"/>
      <c r="AE10" s="1"/>
    </row>
    <row r="11" spans="1:31" ht="68.25" customHeight="1" x14ac:dyDescent="0.25">
      <c r="A11" s="4" t="s">
        <v>19</v>
      </c>
      <c r="B11" s="5" t="s">
        <v>20</v>
      </c>
      <c r="C11" s="5" t="s">
        <v>21</v>
      </c>
      <c r="D11" s="5" t="s">
        <v>22</v>
      </c>
      <c r="E11" s="5" t="s">
        <v>23</v>
      </c>
      <c r="F11" s="5" t="s">
        <v>24</v>
      </c>
      <c r="G11" s="5" t="s">
        <v>25</v>
      </c>
      <c r="H11" s="5" t="s">
        <v>26</v>
      </c>
      <c r="I11" s="5" t="s">
        <v>27</v>
      </c>
      <c r="J11" s="5" t="s">
        <v>28</v>
      </c>
      <c r="K11" s="5" t="s">
        <v>29</v>
      </c>
      <c r="L11" s="5" t="s">
        <v>30</v>
      </c>
      <c r="M11" s="5" t="s">
        <v>31</v>
      </c>
      <c r="N11" s="5" t="s">
        <v>32</v>
      </c>
      <c r="O11" s="6" t="s">
        <v>33</v>
      </c>
      <c r="P11" s="1"/>
      <c r="Q11" s="1"/>
      <c r="R11" s="1"/>
      <c r="S11" s="1"/>
      <c r="T11" s="1"/>
      <c r="U11" s="1"/>
      <c r="V11" s="1"/>
      <c r="W11" s="1"/>
      <c r="X11" s="1"/>
      <c r="Y11" s="1"/>
      <c r="Z11" s="1"/>
      <c r="AA11" s="1"/>
      <c r="AB11" s="1"/>
      <c r="AC11" s="1"/>
      <c r="AD11" s="1"/>
      <c r="AE11" s="1"/>
    </row>
    <row r="12" spans="1:31" x14ac:dyDescent="0.25">
      <c r="A12" s="7"/>
      <c r="B12" s="8"/>
      <c r="C12" s="8"/>
      <c r="D12" s="9"/>
      <c r="E12" s="20"/>
      <c r="F12" s="21"/>
      <c r="G12" s="24"/>
      <c r="H12" s="22"/>
      <c r="I12" s="10"/>
      <c r="J12" s="11"/>
      <c r="K12" s="11"/>
      <c r="L12" s="23"/>
      <c r="M12" s="12"/>
      <c r="N12" s="12"/>
      <c r="O12" s="25"/>
      <c r="P12" s="13"/>
      <c r="Q12" s="13"/>
      <c r="R12" s="13"/>
      <c r="S12" s="13"/>
      <c r="T12" s="13"/>
      <c r="U12" s="13"/>
      <c r="V12" s="13"/>
      <c r="W12" s="13"/>
      <c r="X12" s="13"/>
      <c r="Y12" s="13"/>
      <c r="Z12" s="13"/>
      <c r="AA12" s="13"/>
      <c r="AB12" s="13"/>
      <c r="AC12" s="13"/>
      <c r="AD12" s="13"/>
      <c r="AE12" s="13"/>
    </row>
    <row r="13" spans="1:31" ht="409.5" x14ac:dyDescent="0.25">
      <c r="A13" s="14">
        <v>1</v>
      </c>
      <c r="B13" s="8" t="s">
        <v>42</v>
      </c>
      <c r="C13" s="15" t="s">
        <v>2</v>
      </c>
      <c r="D13" s="9" t="s">
        <v>49</v>
      </c>
      <c r="E13" s="20" t="s">
        <v>43</v>
      </c>
      <c r="F13" s="21" t="s">
        <v>44</v>
      </c>
      <c r="G13" s="24" t="s">
        <v>46</v>
      </c>
      <c r="H13" s="22">
        <v>44704</v>
      </c>
      <c r="I13" s="10">
        <v>44795</v>
      </c>
      <c r="J13" s="11">
        <v>3</v>
      </c>
      <c r="K13" s="11">
        <v>1</v>
      </c>
      <c r="L13" s="23" t="s">
        <v>45</v>
      </c>
      <c r="M13" s="12">
        <v>3634104</v>
      </c>
      <c r="N13" s="12">
        <f>M13*J13</f>
        <v>10902312</v>
      </c>
      <c r="O13" s="26" t="s">
        <v>47</v>
      </c>
      <c r="P13" s="1"/>
      <c r="Q13" s="1"/>
      <c r="R13" s="1"/>
      <c r="S13" s="1"/>
      <c r="T13" s="1"/>
      <c r="U13" s="1"/>
      <c r="V13" s="1"/>
      <c r="W13" s="1"/>
      <c r="X13" s="1"/>
      <c r="Y13" s="1"/>
      <c r="Z13" s="1"/>
      <c r="AA13" s="1"/>
      <c r="AB13" s="1"/>
      <c r="AC13" s="1"/>
      <c r="AD13" s="1"/>
      <c r="AE13" s="1"/>
    </row>
    <row r="14" spans="1:31" ht="48" customHeight="1" x14ac:dyDescent="0.25">
      <c r="A14" s="30" t="s">
        <v>34</v>
      </c>
      <c r="B14" s="31"/>
      <c r="C14" s="16">
        <v>44697</v>
      </c>
      <c r="D14" s="5" t="s">
        <v>35</v>
      </c>
      <c r="E14" s="16"/>
      <c r="F14" s="17"/>
      <c r="G14" s="17"/>
      <c r="H14" s="17"/>
      <c r="I14" s="17"/>
      <c r="J14" s="17"/>
      <c r="K14" s="17"/>
      <c r="L14" s="17"/>
      <c r="M14" s="17"/>
      <c r="N14" s="17"/>
      <c r="O14" s="18"/>
      <c r="P14" s="1"/>
      <c r="Q14" s="1"/>
      <c r="R14" s="1"/>
      <c r="S14" s="1"/>
      <c r="T14" s="1"/>
      <c r="U14" s="1"/>
      <c r="V14" s="1"/>
      <c r="W14" s="1"/>
      <c r="X14" s="1"/>
      <c r="Y14" s="1"/>
      <c r="Z14" s="1"/>
      <c r="AA14" s="1"/>
      <c r="AB14" s="1"/>
      <c r="AC14" s="1"/>
      <c r="AD14" s="1"/>
      <c r="AE14" s="1"/>
    </row>
    <row r="15" spans="1:31" ht="38.25" customHeight="1" x14ac:dyDescent="0.25">
      <c r="A15" s="30" t="s">
        <v>36</v>
      </c>
      <c r="B15" s="28"/>
      <c r="C15" s="28"/>
      <c r="D15" s="31"/>
      <c r="E15" s="27" t="s">
        <v>48</v>
      </c>
      <c r="F15" s="28"/>
      <c r="G15" s="28"/>
      <c r="H15" s="28"/>
      <c r="I15" s="28"/>
      <c r="J15" s="28"/>
      <c r="K15" s="28"/>
      <c r="L15" s="28"/>
      <c r="M15" s="28"/>
      <c r="N15" s="28"/>
      <c r="O15" s="29"/>
      <c r="P15" s="1"/>
      <c r="Q15" s="1"/>
      <c r="R15" s="1"/>
      <c r="S15" s="1"/>
      <c r="T15" s="1"/>
      <c r="U15" s="1"/>
      <c r="V15" s="1"/>
      <c r="W15" s="1"/>
      <c r="X15" s="1"/>
      <c r="Y15" s="1"/>
      <c r="Z15" s="1"/>
      <c r="AA15" s="1"/>
      <c r="AB15" s="1"/>
      <c r="AC15" s="1"/>
      <c r="AD15" s="1"/>
      <c r="AE15" s="1"/>
    </row>
    <row r="16" spans="1:31" x14ac:dyDescent="0.25">
      <c r="A16" s="30" t="s">
        <v>37</v>
      </c>
      <c r="B16" s="28"/>
      <c r="C16" s="28"/>
      <c r="D16" s="31"/>
      <c r="E16" s="27" t="s">
        <v>51</v>
      </c>
      <c r="F16" s="28"/>
      <c r="G16" s="28"/>
      <c r="H16" s="28"/>
      <c r="I16" s="28"/>
      <c r="J16" s="28"/>
      <c r="K16" s="28"/>
      <c r="L16" s="28"/>
      <c r="M16" s="28"/>
      <c r="N16" s="28"/>
      <c r="O16" s="29"/>
      <c r="P16" s="1"/>
      <c r="Q16" s="1"/>
      <c r="R16" s="1"/>
      <c r="S16" s="1"/>
      <c r="T16" s="1"/>
      <c r="U16" s="1"/>
      <c r="V16" s="1"/>
      <c r="W16" s="1"/>
      <c r="X16" s="1"/>
      <c r="Y16" s="1"/>
      <c r="Z16" s="1"/>
      <c r="AA16" s="1"/>
      <c r="AB16" s="1"/>
      <c r="AC16" s="1"/>
      <c r="AD16" s="1"/>
      <c r="AE16" s="1"/>
    </row>
    <row r="17" spans="1:31" ht="15.75" customHeight="1" x14ac:dyDescent="0.25">
      <c r="A17" s="57" t="s">
        <v>38</v>
      </c>
      <c r="B17" s="37"/>
      <c r="C17" s="37"/>
      <c r="D17" s="58"/>
      <c r="E17" s="59" t="s">
        <v>52</v>
      </c>
      <c r="F17" s="37"/>
      <c r="G17" s="37"/>
      <c r="H17" s="37"/>
      <c r="I17" s="37"/>
      <c r="J17" s="37"/>
      <c r="K17" s="37"/>
      <c r="L17" s="37"/>
      <c r="M17" s="37"/>
      <c r="N17" s="37"/>
      <c r="O17" s="38"/>
      <c r="P17" s="1"/>
      <c r="Q17" s="1"/>
      <c r="R17" s="1"/>
      <c r="S17" s="1"/>
      <c r="T17" s="1"/>
      <c r="U17" s="1"/>
      <c r="V17" s="1"/>
      <c r="W17" s="1"/>
      <c r="X17" s="1"/>
      <c r="Y17" s="1"/>
      <c r="Z17" s="1"/>
      <c r="AA17" s="1"/>
      <c r="AB17" s="1"/>
      <c r="AC17" s="1"/>
      <c r="AD17" s="1"/>
      <c r="AE17" s="1"/>
    </row>
    <row r="18" spans="1:31" ht="15.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x14ac:dyDescent="0.25">
      <c r="G990" s="19"/>
      <c r="I990" s="19"/>
    </row>
    <row r="991" spans="1:31" x14ac:dyDescent="0.25">
      <c r="G991" s="19"/>
      <c r="I991" s="19"/>
    </row>
    <row r="992" spans="1:31" x14ac:dyDescent="0.25">
      <c r="G992" s="19"/>
      <c r="I992" s="19"/>
    </row>
    <row r="993" spans="7:9" x14ac:dyDescent="0.25">
      <c r="G993" s="19"/>
      <c r="I993" s="19"/>
    </row>
  </sheetData>
  <mergeCells count="23">
    <mergeCell ref="E16:O16"/>
    <mergeCell ref="E17:O17"/>
    <mergeCell ref="A1:M4"/>
    <mergeCell ref="N1:O1"/>
    <mergeCell ref="N2:O2"/>
    <mergeCell ref="N3:O4"/>
    <mergeCell ref="A5:B5"/>
    <mergeCell ref="C5:O5"/>
    <mergeCell ref="E6:O6"/>
    <mergeCell ref="A16:D16"/>
    <mergeCell ref="A17:D17"/>
    <mergeCell ref="A6:D6"/>
    <mergeCell ref="A7:D7"/>
    <mergeCell ref="A8:D8"/>
    <mergeCell ref="E15:O15"/>
    <mergeCell ref="A9:D9"/>
    <mergeCell ref="A10:D10"/>
    <mergeCell ref="E7:O7"/>
    <mergeCell ref="E8:O8"/>
    <mergeCell ref="J9:O9"/>
    <mergeCell ref="E10:O10"/>
    <mergeCell ref="A14:B14"/>
    <mergeCell ref="A15:D15"/>
  </mergeCells>
  <dataValidations count="2">
    <dataValidation type="list" allowBlank="1" showErrorMessage="1" sqref="C13" xr:uid="{00000000-0002-0000-0000-000000000000}">
      <formula1>$S$1:$S$7</formula1>
    </dataValidation>
    <dataValidation type="list" allowBlank="1" showErrorMessage="1" sqref="C12" xr:uid="{00000000-0002-0000-0000-000001000000}">
      <formula1>$R$1:$R$7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EDWIN ACOSTA</cp:lastModifiedBy>
  <dcterms:created xsi:type="dcterms:W3CDTF">2022-01-12T20:50:55Z</dcterms:created>
  <dcterms:modified xsi:type="dcterms:W3CDTF">2022-05-23T22:48:31Z</dcterms:modified>
</cp:coreProperties>
</file>