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\Desktop\DIANA UPHOLDING\JORGE ALEJANDRO GONZALEZ PEÑA\"/>
    </mc:Choice>
  </mc:AlternateContent>
  <xr:revisionPtr revIDLastSave="0" documentId="13_ncr:1_{D0444F9E-451D-4A9F-8445-8571D7559F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Z42eXkso2+QBwFQue0xmv6rWC2w=="/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<sst xmlns="http://schemas.openxmlformats.org/spreadsheetml/2006/main" count="55" uniqueCount="53">
  <si>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</si>
  <si>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</si>
  <si>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</si>
  <si>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</si>
  <si>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</si>
  <si>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</si>
  <si>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</si>
  <si>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</si>
  <si>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</si>
  <si>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</si>
  <si>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</si>
  <si>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</si>
  <si>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</si>
  <si>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</si>
  <si>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</si>
  <si>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</si>
  <si>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</si>
  <si>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</si>
  <si>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</si>
  <si>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</si>
  <si>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</si>
  <si>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</si>
  <si>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</si>
  <si>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</si>
  <si>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</si>
  <si>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</si>
  <si>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</si>
  <si>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</si>
  <si>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</si>
  <si>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</si>
  <si>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</si>
  <si>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</si>
  <si>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</si>
  <si>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</si>
  <si>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</si>
  <si>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</si>
  <si>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</si>
  <si>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</si>
  <si>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</si>
  <si>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 xml:space="preserve">REPRESENTANTE LEGAL </t>
  </si>
  <si>
    <t>ASESOR JURIDICO</t>
  </si>
  <si>
    <t xml:space="preserve">contrato de prestación de servicios  </t>
  </si>
  <si>
    <t>BPIN 183 META IMPULSA META</t>
  </si>
  <si>
    <t>mes</t>
  </si>
  <si>
    <t>06 de junio 2022</t>
  </si>
  <si>
    <t>1.121.859.378 de Villavicencio</t>
  </si>
  <si>
    <t>Jorge Alejandro González Peña</t>
  </si>
  <si>
    <t>1.	Registro y las conciliaciones de anticipos en general.
2.	Registro y las conciliaciones de proveedores.
3.	Registro y las conciliaciones de prestadores de servicios.
4.	Registro, liquidación y cierre de impuestos de RENTA, ICA e IVA.
5.	Recibo, Registro y liquidación de las facturas de compras y servicios.
6.	Apoyo La preparación de los diferentes informes con destino a las entidades estatales de control.
7.	Monitorización de cuentas
8.	Apoyo en el procedimiento de pagos en las fechas requeridos por la supervisión del proyecto de inversión.
9.	Apoyo a la realización de actividades administrativas, recursos humanos, financieras y contables.
10.	Llevar el archivo físico y digital contable, administrativo y financiero del proyecto
11.	Apoyar los procesos de trámites de ajustes Financieros necesarios y que sean requeridos por la coordinación y gerencia del proyecto.
12.	Acompañar las reuniones que sean requeridas por la supervisión del proyecto de inversión relacionados a la gestión administrativa y financiera.
13.	Presentar un informe mensual de actividades desarrolladas durante el mes de acuerdo con las obligaciones contractuales para el pago.
14.	Encontrarse al día por concepto de seguridad social, pensión y Arl durante la ejecución del contrato
15.	Las demás actividades que le sean solicitadas de acuerdo con el objeto contractual</t>
  </si>
  <si>
    <t xml:space="preserve">1.  Presentar informes administrativos  y financieros del proyecto.
2.a Presentar un informe mensual de actividades desarrolladas durante el mes de acuerdo con las obligaciones contractuales para el pago.
</t>
  </si>
  <si>
    <t>La forma de pago del contrato será así: 
Un (01) pago a razón de veintitrés (23)  días del mes junio de 2022, por la suma de UN MILLÓN DOSCIENTOS VEINTISEÍS MIL SEISCIENTOS SESENTA Y SIETE PESOS M/CTE ($1.226.667), previa presentación de informe de actividades ejecutadas, informe de supervisión y acreditar los pagos al Sistema Integral de Seguridad Social y aportes parafiscales. 
Dos (02) Pagos a razón de treinta (30) días de los meses, julio y agosto del 2022 UN MILLÓN SEISCIENTOS MIL  PESOS M/CTE ($ 1.600.000)
Un (01) un pago final a razón de (07) días del mes de septiembre del 2022, por la suma se TRESCIENTOS SETENTA Y TRES MIL TRESCIENTOS TREINTA Y TRES PESOS M/CTE ($373.333)
Para realizar el pago final se deberá suscribir la respectiva acta de terminación firmada por las partes, y los demás soportes (previa presentación de constancia de haber prestado el servicio a satisfacción, acreditación de pagos a salud, pensión y Arl)</t>
  </si>
  <si>
    <t>Contratar los servicios Tecnólogo en contabilidad y finanzas para ejercer las actividades de apoyo a la Coordinación Administrativa del proyecto de inversión “DESARROLLO DE CAPACIDADES EN GESTIÓN DE LA INNOVACIÓN CON ÉNFASIS EN BIODIVERSIDAD PARA LAS EMPRESAS DEL SECTOR TURISMO ECONOMÍA NARANJA AGROPECUARIO Y AGROINDUSTRIAL QUE APALANQUEN LA COMPETITIVIDAD DEL DEPARTAMENTO DEL META, BPIN 2021000100183”.</t>
  </si>
  <si>
    <t>Diana Loried Jiménez Sanabria C.C. 53.028.387 de Bogotá</t>
  </si>
  <si>
    <t>Coordinadora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</si>
</sst>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/m/yyyy"/>
    <numFmt numFmtId="166" formatCode="_-&quot;$&quot;\ * #,##0.00_-;\-&quot;$&quot;\ * #,##0.00_-;_-&quot;$&quot;\ * &quot;-&quot;??_-;_-@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2" borderId="6" xfId="0" applyFont="1" applyFill="1" applyBorder="1"/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165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66" fontId="3" fillId="2" borderId="21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/>
    <xf numFmtId="0" fontId="3" fillId="2" borderId="21" xfId="0" applyFont="1" applyFill="1" applyBorder="1"/>
    <xf numFmtId="165" fontId="1" fillId="2" borderId="21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0" xfId="0" applyFont="1"/>
    <xf numFmtId="0" fontId="3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14" fontId="3" fillId="2" borderId="21" xfId="0" applyNumberFormat="1" applyFont="1" applyFill="1" applyBorder="1"/>
    <xf numFmtId="164" fontId="3" fillId="2" borderId="21" xfId="1" applyFont="1" applyFill="1" applyBorder="1"/>
    <xf numFmtId="164" fontId="3" fillId="2" borderId="21" xfId="0" applyNumberFormat="1" applyFont="1" applyFill="1" applyBorder="1"/>
    <xf numFmtId="0" fontId="3" fillId="2" borderId="24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0" xfId="0" applyFont="1" applyBorder="1"/>
    <xf numFmtId="0" fontId="3" fillId="2" borderId="28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 applyAlignment="1">
      <alignment horizontal="center"/>
    </xf>
    <xf numFmtId="0" fontId="2" fillId="0" borderId="19" xfId="0" applyFont="1" applyBorder="1"/>
    <xf numFmtId="165" fontId="1" fillId="2" borderId="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10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3"/>
  <sheetViews>
    <sheetView tabSelected="1" zoomScale="48" zoomScaleNormal="48" workbookViewId="0">
      <selection activeCell="E14" sqref="E14"/>
    </sheetView>
  </sheetViews>
  <sheetFormatPr baseColWidth="10" defaultColWidth="14.42578125" defaultRowHeight="15" customHeight="1" x14ac:dyDescent="0.25"/>
  <cols>
    <col min="1" max="1" width="16.28515625" customWidth="1"/>
    <col min="2" max="2" width="18.7109375" customWidth="1"/>
    <col min="3" max="3" width="20" customWidth="1"/>
    <col min="4" max="4" width="32.85546875" customWidth="1"/>
    <col min="5" max="5" width="42.28515625" customWidth="1"/>
    <col min="6" max="6" width="50.42578125" customWidth="1"/>
    <col min="7" max="7" width="36.85546875" customWidth="1"/>
    <col min="8" max="8" width="16" customWidth="1"/>
    <col min="9" max="9" width="20.5703125" customWidth="1"/>
    <col min="10" max="10" width="11.42578125" customWidth="1"/>
    <col min="11" max="11" width="16.85546875" customWidth="1"/>
    <col min="12" max="12" width="13.140625" customWidth="1"/>
    <col min="13" max="13" width="18" customWidth="1"/>
    <col min="14" max="14" width="18.85546875" bestFit="1" customWidth="1"/>
    <col min="15" max="15" width="30" customWidth="1"/>
    <col min="16" max="18" width="11.42578125" customWidth="1"/>
    <col min="19" max="19" width="10.7109375" hidden="1" customWidth="1"/>
    <col min="20" max="31" width="10.7109375" customWidth="1"/>
  </cols>
  <sheetData>
    <row r="1" spans="1:3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43" t="s">
        <v>1</v>
      </c>
      <c r="O1" s="44"/>
      <c r="P1" s="1"/>
      <c r="Q1" s="1"/>
      <c r="R1" s="1"/>
      <c r="S1" s="1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45" t="s">
        <v>3</v>
      </c>
      <c r="O2" s="30"/>
      <c r="P2" s="1"/>
      <c r="Q2" s="1"/>
      <c r="R2" s="1"/>
      <c r="S2" s="1" t="s">
        <v>4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46" t="s">
        <v>5</v>
      </c>
      <c r="O3" s="47"/>
      <c r="P3" s="1"/>
      <c r="Q3" s="1"/>
      <c r="R3" s="1"/>
      <c r="S3" s="1" t="s">
        <v>6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  <c r="N4" s="48"/>
      <c r="O4" s="49"/>
      <c r="P4" s="1"/>
      <c r="Q4" s="1"/>
      <c r="R4" s="1"/>
      <c r="S4" s="1" t="s">
        <v>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50" t="s">
        <v>8</v>
      </c>
      <c r="B5" s="51"/>
      <c r="C5" s="52" t="s">
        <v>44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1"/>
      <c r="Q5" s="1"/>
      <c r="R5" s="1"/>
      <c r="S5" s="1" t="s">
        <v>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38.25" customHeight="1" x14ac:dyDescent="0.25">
      <c r="A6" s="53" t="s">
        <v>10</v>
      </c>
      <c r="B6" s="29"/>
      <c r="C6" s="29"/>
      <c r="D6" s="51"/>
      <c r="E6" s="28" t="s">
        <v>39</v>
      </c>
      <c r="F6" s="29"/>
      <c r="G6" s="29"/>
      <c r="H6" s="29"/>
      <c r="I6" s="29"/>
      <c r="J6" s="29"/>
      <c r="K6" s="29"/>
      <c r="L6" s="29"/>
      <c r="M6" s="29"/>
      <c r="N6" s="29"/>
      <c r="O6" s="30"/>
      <c r="P6" s="1"/>
      <c r="Q6" s="1"/>
      <c r="R6" s="1"/>
      <c r="S6" s="1" t="s">
        <v>11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41.25" customHeight="1" x14ac:dyDescent="0.25">
      <c r="A7" s="53" t="s">
        <v>12</v>
      </c>
      <c r="B7" s="29"/>
      <c r="C7" s="29"/>
      <c r="D7" s="51"/>
      <c r="E7" s="28" t="s">
        <v>40</v>
      </c>
      <c r="F7" s="29"/>
      <c r="G7" s="29"/>
      <c r="H7" s="29"/>
      <c r="I7" s="29"/>
      <c r="J7" s="29"/>
      <c r="K7" s="29"/>
      <c r="L7" s="29"/>
      <c r="M7" s="29"/>
      <c r="N7" s="29"/>
      <c r="O7" s="30"/>
      <c r="P7" s="1"/>
      <c r="Q7" s="1"/>
      <c r="R7" s="1"/>
      <c r="S7" s="1" t="s">
        <v>13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58.5" customHeight="1" x14ac:dyDescent="0.25">
      <c r="A8" s="53" t="s">
        <v>14</v>
      </c>
      <c r="B8" s="29"/>
      <c r="C8" s="29"/>
      <c r="D8" s="51"/>
      <c r="E8" s="56" t="s">
        <v>41</v>
      </c>
      <c r="F8" s="29"/>
      <c r="G8" s="29"/>
      <c r="H8" s="29"/>
      <c r="I8" s="29"/>
      <c r="J8" s="29"/>
      <c r="K8" s="29"/>
      <c r="L8" s="29"/>
      <c r="M8" s="29"/>
      <c r="N8" s="29"/>
      <c r="O8" s="3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58.5" customHeight="1" x14ac:dyDescent="0.25">
      <c r="A9" s="53" t="s">
        <v>15</v>
      </c>
      <c r="B9" s="29"/>
      <c r="C9" s="29"/>
      <c r="D9" s="51"/>
      <c r="E9" s="2" t="s">
        <v>16</v>
      </c>
      <c r="F9" s="2" t="s">
        <v>17</v>
      </c>
      <c r="G9" s="3"/>
      <c r="H9" s="3"/>
      <c r="I9" s="3"/>
      <c r="J9" s="57"/>
      <c r="K9" s="29"/>
      <c r="L9" s="29"/>
      <c r="M9" s="29"/>
      <c r="N9" s="29"/>
      <c r="O9" s="30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58.5" customHeight="1" x14ac:dyDescent="0.25">
      <c r="A10" s="53" t="s">
        <v>18</v>
      </c>
      <c r="B10" s="29"/>
      <c r="C10" s="29"/>
      <c r="D10" s="51"/>
      <c r="E10" s="56" t="s">
        <v>50</v>
      </c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68.25" customHeight="1" x14ac:dyDescent="0.25">
      <c r="A11" s="4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  <c r="G11" s="5" t="s">
        <v>25</v>
      </c>
      <c r="H11" s="5" t="s">
        <v>26</v>
      </c>
      <c r="I11" s="5" t="s">
        <v>27</v>
      </c>
      <c r="J11" s="5" t="s">
        <v>28</v>
      </c>
      <c r="K11" s="5" t="s">
        <v>29</v>
      </c>
      <c r="L11" s="5" t="s">
        <v>30</v>
      </c>
      <c r="M11" s="5" t="s">
        <v>31</v>
      </c>
      <c r="N11" s="5" t="s">
        <v>32</v>
      </c>
      <c r="O11" s="6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7"/>
      <c r="B12" s="8"/>
      <c r="C12" s="8"/>
      <c r="D12" s="9"/>
      <c r="E12" s="9"/>
      <c r="F12" s="10"/>
      <c r="G12" s="10"/>
      <c r="H12" s="11"/>
      <c r="I12" s="11"/>
      <c r="J12" s="12"/>
      <c r="K12" s="12"/>
      <c r="L12" s="12"/>
      <c r="M12" s="13"/>
      <c r="N12" s="13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409.5" x14ac:dyDescent="0.25">
      <c r="A13" s="16">
        <v>1</v>
      </c>
      <c r="B13" s="22" t="s">
        <v>42</v>
      </c>
      <c r="C13" s="17" t="s">
        <v>11</v>
      </c>
      <c r="D13" s="17" t="s">
        <v>45</v>
      </c>
      <c r="E13" s="17" t="s">
        <v>46</v>
      </c>
      <c r="F13" s="23" t="s">
        <v>47</v>
      </c>
      <c r="G13" s="22" t="s">
        <v>48</v>
      </c>
      <c r="H13" s="24">
        <v>44718</v>
      </c>
      <c r="I13" s="24">
        <v>45174</v>
      </c>
      <c r="J13" s="17">
        <v>3</v>
      </c>
      <c r="K13" s="17">
        <v>1</v>
      </c>
      <c r="L13" s="17" t="s">
        <v>43</v>
      </c>
      <c r="M13" s="25">
        <v>1600000</v>
      </c>
      <c r="N13" s="26">
        <f>M13*J13</f>
        <v>4800000</v>
      </c>
      <c r="O13" s="27" t="s">
        <v>49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48" customHeight="1" x14ac:dyDescent="0.25">
      <c r="A14" s="53" t="s">
        <v>34</v>
      </c>
      <c r="B14" s="51"/>
      <c r="C14" s="18">
        <v>44718</v>
      </c>
      <c r="D14" s="5" t="s">
        <v>35</v>
      </c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38.25" customHeight="1" x14ac:dyDescent="0.25">
      <c r="A15" s="53" t="s">
        <v>36</v>
      </c>
      <c r="B15" s="29"/>
      <c r="C15" s="29"/>
      <c r="D15" s="51"/>
      <c r="E15" s="28" t="s">
        <v>51</v>
      </c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53" t="s">
        <v>37</v>
      </c>
      <c r="B16" s="29"/>
      <c r="C16" s="29"/>
      <c r="D16" s="51"/>
      <c r="E16" s="28" t="s">
        <v>51</v>
      </c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customHeight="1" x14ac:dyDescent="0.25">
      <c r="A17" s="54" t="s">
        <v>38</v>
      </c>
      <c r="B17" s="32"/>
      <c r="C17" s="32"/>
      <c r="D17" s="55"/>
      <c r="E17" s="31" t="s">
        <v>52</v>
      </c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x14ac:dyDescent="0.25">
      <c r="G990" s="21"/>
      <c r="I990" s="21"/>
    </row>
    <row r="991" spans="1:31" x14ac:dyDescent="0.25">
      <c r="G991" s="21"/>
      <c r="I991" s="21"/>
    </row>
    <row r="992" spans="1:31" x14ac:dyDescent="0.25">
      <c r="G992" s="21"/>
      <c r="I992" s="21"/>
    </row>
    <row r="993" spans="7:9" x14ac:dyDescent="0.25">
      <c r="G993" s="21"/>
      <c r="I993" s="21"/>
    </row>
  </sheetData>
  <mergeCells count="23">
    <mergeCell ref="A14:B14"/>
    <mergeCell ref="A15:D15"/>
    <mergeCell ref="A10:D10"/>
    <mergeCell ref="E7:O7"/>
    <mergeCell ref="E8:O8"/>
    <mergeCell ref="J9:O9"/>
    <mergeCell ref="E10:O10"/>
    <mergeCell ref="E16:O16"/>
    <mergeCell ref="E17:O17"/>
    <mergeCell ref="A1:M4"/>
    <mergeCell ref="N1:O1"/>
    <mergeCell ref="N2:O2"/>
    <mergeCell ref="N3:O4"/>
    <mergeCell ref="A5:B5"/>
    <mergeCell ref="C5:O5"/>
    <mergeCell ref="E6:O6"/>
    <mergeCell ref="A16:D16"/>
    <mergeCell ref="A17:D17"/>
    <mergeCell ref="A6:D6"/>
    <mergeCell ref="A7:D7"/>
    <mergeCell ref="A8:D8"/>
    <mergeCell ref="E15:O15"/>
    <mergeCell ref="A9:D9"/>
  </mergeCells>
  <dataValidations count="2">
    <dataValidation type="list" allowBlank="1" showErrorMessage="1" sqref="C13" xr:uid="{00000000-0002-0000-0000-000000000000}">
      <formula1>$S$1:$S$7</formula1>
    </dataValidation>
    <dataValidation type="list" allowBlank="1" showErrorMessage="1" sqref="C12" xr:uid="{00000000-0002-0000-0000-000001000000}">
      <formula1>$R$1:$R$7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Coordinador Administrativo</cp:lastModifiedBy>
  <dcterms:created xsi:type="dcterms:W3CDTF">2022-01-12T20:50:55Z</dcterms:created>
  <dcterms:modified xsi:type="dcterms:W3CDTF">2022-06-07T17:03:15Z</dcterms:modified>
</cp:coreProperties>
</file>