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FD36487D-67D4-4117-944B-E6160FA6DBC5}"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O13"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<sst xmlns="http://schemas.openxmlformats.org/spreadsheetml/2006/main" count="54" uniqueCount="52">
  <si>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</si>
  <si>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</si>
  <si>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</si>
  <si>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</si>
  <si>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</si>
  <si>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</si>
  <si>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</si>
  <si>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</si>
  <si>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</si>
  <si>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</si>
  <si>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</si>
  <si>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</si>
  <si>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</si>
  <si>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</si>
  <si>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</si>
  <si>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</si>
  <si>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</si>
  <si>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</si>
  <si>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</si>
  <si>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</si>
  <si>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</si>
  <si>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</si>
  <si>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</si>
  <si>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</si>
  <si>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</si>
  <si>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</si>
  <si>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</si>
  <si>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</si>
  <si>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</si>
  <si>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</si>
  <si>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</si>
  <si>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</si>
  <si>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</si>
  <si>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</si>
  <si>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</si>
  <si>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</si>
  <si>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</si>
  <si>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1.018.453.944 de Bogotá D.C</t>
  </si>
  <si>
    <t>LAURA VIVIANA VASQUEZ CRUZ</t>
  </si>
  <si>
    <t xml:space="preserve">-Informe mensual de actividades.
-Informe jurídico (Formato Minciencias).
-Actos administrativos y/o ordenaciones del gasto. 
-Contratos celebrados y perfeccionados.    
-Actas de liquidación.
-Formato de seguimiento de gestión contractual: Ejecución de proyectos de inversión. </t>
  </si>
  <si>
    <t>FECHA DE INICIO DE SOLICITUD:</t>
  </si>
  <si>
    <t>FECHA DE FINALIZACION DE SOLICITUD:</t>
  </si>
  <si>
    <t xml:space="preserve">NOMBRE Y CC SUPERVISOR DEL CONTRATO </t>
  </si>
  <si>
    <t>NOMBRE DE QUIEN SOLICITA</t>
  </si>
  <si>
    <t>MARISOL CARANTÓN</t>
  </si>
  <si>
    <t>CARGO DE QUIEN SOLICITA</t>
  </si>
  <si>
    <t>GERENTE DE UPHOLDING</t>
  </si>
  <si>
    <t>CONTRATAR LOS SERVICIOS PROFESIONALES DE UN ABOGADO CON ESPECIALIZACIÓN EN DERECHO PÚBLICO PARA EJERCER LAS ACTIVIDADES DE PROFESIONAL JURIDICO DEL PROYECTO DE INVERSIÓN "FORTALECIMIENTO DE CAPACIDADES INSTITUCIONALES PARA EL DESARROLLO Y GESTIÓN DE LA CTEI POR MEDIO DE INSTRUMENTOS DE COOPERACIÓN EN EL DEPARTAMENTO DE AMAZONAS" BPIN 2021000100442".</t>
  </si>
  <si>
    <t>PROYECTO AMAZONAS" BPIN 2021000100442".</t>
  </si>
  <si>
    <t>1. Redactar y realizar los procesos de celebración, perfeccionamiento y liquidación de contratos derivados del proyecto.
2. Asesorar la gerencia y coordinación administrativa del proyecto de acuerdo a la necesidad, cuál modalidad de contratación es pertinente realizar de conformidad con las actividades del documento técnico y rubros aprobados en el presupuesto del proyecto.
3. Desarrollar herramientas encaminadas para apoyar la adecuada ejecución de los procesos de contratación del proyecto de inversión.
4. Realizar modificaciones y/o otrosí a los contratos realizadas por parte de los supervisores del contrato.             
5. Adoptar las decisiones jurídicas y contractuales necesarias durante el plazo de la ejecución del proyecto.
6. Apoyar los trámites de ajustes y solicitudes de modificaciones de acuerdo a las disposiciones generales para el buen desarrollo del proyecto de inversión.
7. Administrar y custodiar el archivo documental correspondiente a la carpeta de contratación. 
8.  Apoyar el diligenciamiento de la presentación mensual de la relación de contratos suscritos en el mes a presentarse en el comité directivo.             
9. Acompañar y participar de las reuniones de seguimiento y/o comités técnicos que requiera la supervisión del proyecto de inversión (MINCIENCIAS) para la socialización de gestión jurídica y contractual del mismo en los casos que sea requerido. 
10. Realizar informe jurídico mensual (formato Minciencias) antes del día 3 de cada mes.
11. Asesorar y apoyar a las demás áreas del proyecto cuando estas así lo requieran.
12. Realizar la validación de viabilidad jurídica de las resoluciones de gastos de viaje remitidas
por la Coordinación Administrativa para firma del ordenador de gasto..                             
13. Diligenciar el FORMATO DE SEGUIMIENTO DE GESTIÓN CONTRACTUAL: EJECUCIÓN DE PROYECTOS DE INVERSIÓN. 
14. Presentar un informe mensual de actividades desarrolladas durante el mes de acuerdo a las obligaciones contractuales para el pago.
15. Encontrarse al día por concepto de seguridad social, pensión y ARL durante la ejecución del contrato.
16. Las demás actividades que le sean solicitadas de acuerdo con el objeto contractual.</t>
  </si>
  <si>
    <t>HONORARIOS: 
UP HOLDING SAS realizará (12) pagos de la siguiente forma:
Doce (12)  pagos a razón de mensualidad vencida por la suma de TRES MILLONES OCHOCIENTOS CINCUENTA Y DOS MIL CIENTO CINCUENTA PESOS M/CTE ($3.852,150,oo) cada uno.
Los pagos se realizarán previa presentación de informe de actividades aprobados por la supervisión y acreditación de pagos al Sistema Integral de Seguridad Social y parafiscales.</t>
  </si>
  <si>
    <t>CAMILO RIVEROS LESMES GERENTE DE PROYECTO CC 86.076.748 de villavicencio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</si>
</sst>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 $]#,##0.00"/>
  </numFmts>
  <fonts count="5">
    <font>
      <sz val="11"/>
      <color theme="1"/>
      <name val="Calibri"/>
      <scheme val="minor"/>
    </font>
    <font>
      <sz val="11"/>
      <color theme="1"/>
      <name val="Calibri"/>
    </font>
    <font>
      <b/>
      <sz val="11"/>
      <color theme="1"/>
      <name val="Calibri"/>
    </font>
    <font>
      <sz val="11"/>
      <name val="Calibri"/>
    </font>
    <font>
      <sz val="11"/>
      <color theme="1"/>
      <name val="Calibri"/>
      <scheme val="minor"/>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1">
    <xf numFmtId="0" fontId="0" fillId="0" borderId="0"/>
  </cellStyleXfs>
  <cellXfs count="58">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0" fontId="4" fillId="0" borderId="0" xfId="0" applyFont="1" applyAlignment="1">
      <alignment vertical="center" wrapText="1"/>
    </xf>
    <xf numFmtId="14" fontId="1" fillId="2" borderId="21" xfId="0" applyNumberFormat="1" applyFont="1" applyFill="1" applyBorder="1" applyAlignment="1">
      <alignment vertical="center"/>
    </xf>
    <xf numFmtId="0" fontId="1" fillId="2" borderId="21" xfId="0" applyFont="1" applyFill="1" applyBorder="1" applyAlignment="1">
      <alignment vertical="center"/>
    </xf>
    <xf numFmtId="165" fontId="1" fillId="2" borderId="21" xfId="0" applyNumberFormat="1" applyFont="1" applyFill="1" applyBorder="1" applyAlignment="1">
      <alignment vertical="center"/>
    </xf>
    <xf numFmtId="0" fontId="1" fillId="2" borderId="23" xfId="0" applyFont="1" applyFill="1" applyBorder="1"/>
    <xf numFmtId="0" fontId="1" fillId="2" borderId="25" xfId="0" applyFont="1" applyFill="1" applyBorder="1"/>
    <xf numFmtId="0" fontId="1" fillId="2" borderId="21" xfId="0" applyFont="1" applyFill="1" applyBorder="1"/>
    <xf numFmtId="164" fontId="2" fillId="2" borderId="21" xfId="0" applyNumberFormat="1"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26" xfId="0" applyFont="1" applyFill="1" applyBorder="1"/>
    <xf numFmtId="0" fontId="1" fillId="0" borderId="0" xfId="0" applyFont="1"/>
    <xf numFmtId="0" fontId="1"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2" borderId="30" xfId="0" applyFont="1" applyFill="1" applyBorder="1" applyAlignment="1">
      <alignment horizontal="center" vertical="center"/>
    </xf>
    <xf numFmtId="0" fontId="3" fillId="0" borderId="28" xfId="0" applyFont="1" applyBorder="1"/>
    <xf numFmtId="0" fontId="3" fillId="0" borderId="31" xfId="0" applyFont="1" applyBorder="1"/>
    <xf numFmtId="0" fontId="1" fillId="3" borderId="9" xfId="0" applyFont="1" applyFill="1" applyBorder="1" applyAlignment="1">
      <alignment horizontal="center"/>
    </xf>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4"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0" borderId="29" xfId="0" applyFont="1" applyBorder="1"/>
    <xf numFmtId="0" fontId="1" fillId="2" borderId="21" xfId="0" applyFont="1" applyFill="1" applyBorder="1" applyAlignment="1">
      <alignment vertical="center" wrapText="1"/>
    </xf>
    <xf numFmtId="165" fontId="1" fillId="2" borderId="22" xfId="0" applyNumberFormat="1" applyFont="1" applyFill="1" applyBorder="1" applyAlignment="1">
      <alignment vertical="center"/>
    </xf>
    <xf numFmtId="0" fontId="2" fillId="2" borderId="33" xfId="0" applyFont="1" applyFill="1" applyBorder="1" applyAlignment="1">
      <alignment horizontal="center" vertical="center" wrapText="1"/>
    </xf>
    <xf numFmtId="0" fontId="1" fillId="2" borderId="34" xfId="0" applyFont="1" applyFill="1" applyBorder="1"/>
    <xf numFmtId="0" fontId="4" fillId="0" borderId="3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B10" zoomScale="50" zoomScaleNormal="50" workbookViewId="0">
      <selection activeCell="F13" sqref="F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40"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1" t="s">
        <v>0</v>
      </c>
      <c r="C2" s="32"/>
      <c r="D2" s="32"/>
      <c r="E2" s="32"/>
      <c r="F2" s="32"/>
      <c r="G2" s="32"/>
      <c r="H2" s="32"/>
      <c r="I2" s="32"/>
      <c r="J2" s="32"/>
      <c r="K2" s="32"/>
      <c r="L2" s="32"/>
      <c r="M2" s="32"/>
      <c r="N2" s="33"/>
      <c r="O2" s="40" t="s">
        <v>1</v>
      </c>
      <c r="P2" s="41"/>
      <c r="Q2" s="1"/>
      <c r="R2" s="1"/>
      <c r="S2" s="1"/>
      <c r="T2" s="1" t="s">
        <v>2</v>
      </c>
      <c r="U2" s="1"/>
      <c r="V2" s="1"/>
      <c r="W2" s="1"/>
      <c r="X2" s="1"/>
      <c r="Y2" s="1"/>
      <c r="Z2" s="1"/>
      <c r="AA2" s="1"/>
      <c r="AB2" s="1"/>
      <c r="AC2" s="1"/>
      <c r="AD2" s="1"/>
      <c r="AE2" s="1"/>
      <c r="AF2" s="1"/>
    </row>
    <row r="3" spans="1:32">
      <c r="A3" s="1"/>
      <c r="B3" s="34"/>
      <c r="C3" s="35"/>
      <c r="D3" s="35"/>
      <c r="E3" s="35"/>
      <c r="F3" s="35"/>
      <c r="G3" s="35"/>
      <c r="H3" s="35"/>
      <c r="I3" s="35"/>
      <c r="J3" s="35"/>
      <c r="K3" s="35"/>
      <c r="L3" s="35"/>
      <c r="M3" s="35"/>
      <c r="N3" s="36"/>
      <c r="O3" s="42" t="s">
        <v>3</v>
      </c>
      <c r="P3" s="24"/>
      <c r="Q3" s="1"/>
      <c r="R3" s="1"/>
      <c r="S3" s="1"/>
      <c r="T3" s="1" t="s">
        <v>4</v>
      </c>
      <c r="U3" s="1"/>
      <c r="V3" s="1"/>
      <c r="W3" s="1"/>
      <c r="X3" s="1"/>
      <c r="Y3" s="1"/>
      <c r="Z3" s="1"/>
      <c r="AA3" s="1"/>
      <c r="AB3" s="1"/>
      <c r="AC3" s="1"/>
      <c r="AD3" s="1"/>
      <c r="AE3" s="1"/>
      <c r="AF3" s="1"/>
    </row>
    <row r="4" spans="1:32">
      <c r="A4" s="1"/>
      <c r="B4" s="34"/>
      <c r="C4" s="35"/>
      <c r="D4" s="35"/>
      <c r="E4" s="35"/>
      <c r="F4" s="35"/>
      <c r="G4" s="35"/>
      <c r="H4" s="35"/>
      <c r="I4" s="35"/>
      <c r="J4" s="35"/>
      <c r="K4" s="35"/>
      <c r="L4" s="35"/>
      <c r="M4" s="35"/>
      <c r="N4" s="36"/>
      <c r="O4" s="43" t="s">
        <v>5</v>
      </c>
      <c r="P4" s="44"/>
      <c r="Q4" s="1"/>
      <c r="R4" s="1"/>
      <c r="S4" s="1"/>
      <c r="T4" s="1" t="s">
        <v>6</v>
      </c>
      <c r="U4" s="1"/>
      <c r="V4" s="1"/>
      <c r="W4" s="1"/>
      <c r="X4" s="1"/>
      <c r="Y4" s="1"/>
      <c r="Z4" s="1"/>
      <c r="AA4" s="1"/>
      <c r="AB4" s="1"/>
      <c r="AC4" s="1"/>
      <c r="AD4" s="1"/>
      <c r="AE4" s="1"/>
      <c r="AF4" s="1"/>
    </row>
    <row r="5" spans="1:32">
      <c r="A5" s="1"/>
      <c r="B5" s="37"/>
      <c r="C5" s="38"/>
      <c r="D5" s="38"/>
      <c r="E5" s="38"/>
      <c r="F5" s="38"/>
      <c r="G5" s="38"/>
      <c r="H5" s="38"/>
      <c r="I5" s="38"/>
      <c r="J5" s="38"/>
      <c r="K5" s="38"/>
      <c r="L5" s="38"/>
      <c r="M5" s="38"/>
      <c r="N5" s="39"/>
      <c r="O5" s="45"/>
      <c r="P5" s="46"/>
      <c r="Q5" s="1"/>
      <c r="R5" s="1"/>
      <c r="S5" s="1"/>
      <c r="T5" s="1" t="s">
        <v>7</v>
      </c>
      <c r="U5" s="1"/>
      <c r="V5" s="1"/>
      <c r="W5" s="1"/>
      <c r="X5" s="1"/>
      <c r="Y5" s="1"/>
      <c r="Z5" s="1"/>
      <c r="AA5" s="1"/>
      <c r="AB5" s="1"/>
      <c r="AC5" s="1"/>
      <c r="AD5" s="1"/>
      <c r="AE5" s="1"/>
      <c r="AF5" s="1"/>
    </row>
    <row r="6" spans="1:32">
      <c r="A6" s="1"/>
      <c r="B6" s="47" t="s">
        <v>8</v>
      </c>
      <c r="C6" s="48"/>
      <c r="D6" s="49">
        <v>45323</v>
      </c>
      <c r="E6" s="23"/>
      <c r="F6" s="23"/>
      <c r="G6" s="23"/>
      <c r="H6" s="23"/>
      <c r="I6" s="23"/>
      <c r="J6" s="23"/>
      <c r="K6" s="23"/>
      <c r="L6" s="23"/>
      <c r="M6" s="23"/>
      <c r="N6" s="23"/>
      <c r="O6" s="23"/>
      <c r="P6" s="24"/>
      <c r="Q6" s="1"/>
      <c r="R6" s="1"/>
      <c r="S6" s="1"/>
      <c r="T6" s="1" t="s">
        <v>9</v>
      </c>
      <c r="U6" s="1"/>
      <c r="V6" s="1"/>
      <c r="W6" s="1"/>
      <c r="X6" s="1"/>
      <c r="Y6" s="1"/>
      <c r="Z6" s="1"/>
      <c r="AA6" s="1"/>
      <c r="AB6" s="1"/>
      <c r="AC6" s="1"/>
      <c r="AD6" s="1"/>
      <c r="AE6" s="1"/>
      <c r="AF6" s="1"/>
    </row>
    <row r="7" spans="1:32" ht="38.25" customHeight="1">
      <c r="A7" s="1"/>
      <c r="B7" s="50" t="s">
        <v>10</v>
      </c>
      <c r="C7" s="23"/>
      <c r="D7" s="23"/>
      <c r="E7" s="48"/>
      <c r="F7" s="22" t="s">
        <v>11</v>
      </c>
      <c r="G7" s="23"/>
      <c r="H7" s="23"/>
      <c r="I7" s="23"/>
      <c r="J7" s="23"/>
      <c r="K7" s="23"/>
      <c r="L7" s="23"/>
      <c r="M7" s="23"/>
      <c r="N7" s="23"/>
      <c r="O7" s="23"/>
      <c r="P7" s="24"/>
      <c r="Q7" s="1"/>
      <c r="R7" s="1"/>
      <c r="S7" s="1"/>
      <c r="T7" s="1" t="s">
        <v>12</v>
      </c>
      <c r="U7" s="1"/>
      <c r="V7" s="1"/>
      <c r="W7" s="1"/>
      <c r="X7" s="1"/>
      <c r="Y7" s="1"/>
      <c r="Z7" s="1"/>
      <c r="AA7" s="1"/>
      <c r="AB7" s="1"/>
      <c r="AC7" s="1"/>
      <c r="AD7" s="1"/>
      <c r="AE7" s="1"/>
      <c r="AF7" s="1"/>
    </row>
    <row r="8" spans="1:32" ht="41.25" customHeight="1">
      <c r="A8" s="1"/>
      <c r="B8" s="50" t="s">
        <v>13</v>
      </c>
      <c r="C8" s="23"/>
      <c r="D8" s="23"/>
      <c r="E8" s="48"/>
      <c r="F8" s="22" t="s">
        <v>14</v>
      </c>
      <c r="G8" s="23"/>
      <c r="H8" s="23"/>
      <c r="I8" s="23"/>
      <c r="J8" s="23"/>
      <c r="K8" s="23"/>
      <c r="L8" s="23"/>
      <c r="M8" s="23"/>
      <c r="N8" s="23"/>
      <c r="O8" s="23"/>
      <c r="P8" s="24"/>
      <c r="Q8" s="1"/>
      <c r="R8" s="1"/>
      <c r="S8" s="1"/>
      <c r="T8" s="1" t="s">
        <v>15</v>
      </c>
      <c r="U8" s="1"/>
      <c r="V8" s="1"/>
      <c r="W8" s="1"/>
      <c r="X8" s="1"/>
      <c r="Y8" s="1"/>
      <c r="Z8" s="1"/>
      <c r="AA8" s="1"/>
      <c r="AB8" s="1"/>
      <c r="AC8" s="1"/>
      <c r="AD8" s="1"/>
      <c r="AE8" s="1"/>
      <c r="AF8" s="1"/>
    </row>
    <row r="9" spans="1:32" ht="58.5" customHeight="1">
      <c r="A9" s="1"/>
      <c r="B9" s="50" t="s">
        <v>16</v>
      </c>
      <c r="C9" s="23"/>
      <c r="D9" s="23"/>
      <c r="E9" s="48"/>
      <c r="F9" s="25" t="s">
        <v>17</v>
      </c>
      <c r="G9" s="23"/>
      <c r="H9" s="23"/>
      <c r="I9" s="23"/>
      <c r="J9" s="23"/>
      <c r="K9" s="23"/>
      <c r="L9" s="23"/>
      <c r="M9" s="23"/>
      <c r="N9" s="23"/>
      <c r="O9" s="23"/>
      <c r="P9" s="24"/>
      <c r="Q9" s="1"/>
      <c r="R9" s="1"/>
      <c r="S9" s="1"/>
      <c r="T9" s="1"/>
      <c r="U9" s="1"/>
      <c r="V9" s="1"/>
      <c r="W9" s="1"/>
      <c r="X9" s="1"/>
      <c r="Y9" s="1"/>
      <c r="Z9" s="1"/>
      <c r="AA9" s="1"/>
      <c r="AB9" s="1"/>
      <c r="AC9" s="1"/>
      <c r="AD9" s="1"/>
      <c r="AE9" s="1"/>
      <c r="AF9" s="1"/>
    </row>
    <row r="10" spans="1:32" ht="58.5" customHeight="1">
      <c r="A10" s="1"/>
      <c r="B10" s="50" t="s">
        <v>18</v>
      </c>
      <c r="C10" s="23"/>
      <c r="D10" s="23"/>
      <c r="E10" s="48"/>
      <c r="F10" s="2" t="s">
        <v>19</v>
      </c>
      <c r="G10" s="2" t="s">
        <v>20</v>
      </c>
      <c r="H10" s="3"/>
      <c r="I10" s="3"/>
      <c r="J10" s="3"/>
      <c r="K10" s="26"/>
      <c r="L10" s="23"/>
      <c r="M10" s="23"/>
      <c r="N10" s="23"/>
      <c r="O10" s="23"/>
      <c r="P10" s="24"/>
      <c r="Q10" s="1"/>
      <c r="R10" s="1"/>
      <c r="S10" s="1"/>
      <c r="T10" s="1"/>
      <c r="U10" s="1"/>
      <c r="V10" s="1"/>
      <c r="W10" s="1"/>
      <c r="X10" s="1"/>
      <c r="Y10" s="1"/>
      <c r="Z10" s="1"/>
      <c r="AA10" s="1"/>
      <c r="AB10" s="1"/>
      <c r="AC10" s="1"/>
      <c r="AD10" s="1"/>
      <c r="AE10" s="1"/>
      <c r="AF10" s="1"/>
    </row>
    <row r="11" spans="1:32" ht="58.5" customHeight="1">
      <c r="A11" s="1"/>
      <c r="B11" s="50" t="s">
        <v>21</v>
      </c>
      <c r="C11" s="23"/>
      <c r="D11" s="23"/>
      <c r="E11" s="48"/>
      <c r="F11" s="25" t="s">
        <v>47</v>
      </c>
      <c r="G11" s="23"/>
      <c r="H11" s="23"/>
      <c r="I11" s="23"/>
      <c r="J11" s="23"/>
      <c r="K11" s="23"/>
      <c r="L11" s="23"/>
      <c r="M11" s="23"/>
      <c r="N11" s="23"/>
      <c r="O11" s="23"/>
      <c r="P11" s="24"/>
      <c r="Q11" s="1"/>
      <c r="R11" s="1"/>
      <c r="S11" s="1"/>
      <c r="T11" s="1"/>
      <c r="U11" s="1"/>
      <c r="V11" s="1"/>
      <c r="W11" s="1"/>
      <c r="X11" s="1"/>
      <c r="Y11" s="1"/>
      <c r="Z11" s="1"/>
      <c r="AA11" s="1"/>
      <c r="AB11" s="1"/>
      <c r="AC11" s="1"/>
      <c r="AD11" s="1"/>
      <c r="AE11" s="1"/>
      <c r="AF11" s="1"/>
    </row>
    <row r="12" spans="1:32" ht="68.25" customHeight="1">
      <c r="A12" s="1"/>
      <c r="B12" s="4" t="s">
        <v>22</v>
      </c>
      <c r="C12" s="5" t="s">
        <v>23</v>
      </c>
      <c r="D12" s="5" t="s">
        <v>24</v>
      </c>
      <c r="E12" s="5" t="s">
        <v>25</v>
      </c>
      <c r="F12" s="5" t="s">
        <v>26</v>
      </c>
      <c r="G12" s="5" t="s">
        <v>27</v>
      </c>
      <c r="H12" s="5" t="s">
        <v>28</v>
      </c>
      <c r="I12" s="5" t="s">
        <v>29</v>
      </c>
      <c r="J12" s="5" t="s">
        <v>30</v>
      </c>
      <c r="K12" s="5" t="s">
        <v>31</v>
      </c>
      <c r="L12" s="5" t="s">
        <v>32</v>
      </c>
      <c r="M12" s="5" t="s">
        <v>33</v>
      </c>
      <c r="N12" s="5" t="s">
        <v>34</v>
      </c>
      <c r="O12" s="5" t="s">
        <v>35</v>
      </c>
      <c r="P12" s="55" t="s">
        <v>36</v>
      </c>
      <c r="Q12" s="1"/>
      <c r="R12" s="1"/>
      <c r="S12" s="1"/>
      <c r="T12" s="1"/>
      <c r="U12" s="1"/>
      <c r="V12" s="1"/>
      <c r="W12" s="1"/>
      <c r="X12" s="1"/>
      <c r="Y12" s="1"/>
      <c r="Z12" s="1"/>
      <c r="AA12" s="1"/>
      <c r="AB12" s="1"/>
      <c r="AC12" s="1"/>
      <c r="AD12" s="1"/>
      <c r="AE12" s="1"/>
      <c r="AF12" s="1"/>
    </row>
    <row r="13" spans="1:32" ht="257.25" customHeight="1">
      <c r="A13" s="1"/>
      <c r="B13" s="6">
        <v>1</v>
      </c>
      <c r="C13" s="7" t="s">
        <v>48</v>
      </c>
      <c r="D13" s="8" t="s">
        <v>12</v>
      </c>
      <c r="E13" s="8" t="s">
        <v>37</v>
      </c>
      <c r="F13" s="8" t="s">
        <v>38</v>
      </c>
      <c r="G13" s="53" t="s">
        <v>49</v>
      </c>
      <c r="H13" s="9" t="s">
        <v>39</v>
      </c>
      <c r="I13" s="10">
        <v>45323</v>
      </c>
      <c r="J13" s="10">
        <v>45688</v>
      </c>
      <c r="K13" s="8">
        <v>12</v>
      </c>
      <c r="L13" s="8">
        <v>1</v>
      </c>
      <c r="M13" s="11" t="s">
        <v>31</v>
      </c>
      <c r="N13" s="12">
        <v>3852150</v>
      </c>
      <c r="O13" s="54">
        <f>+N13*K13</f>
        <v>46225800</v>
      </c>
      <c r="P13" s="57" t="s">
        <v>50</v>
      </c>
      <c r="Q13" s="1"/>
      <c r="R13" s="1"/>
      <c r="S13" s="1"/>
      <c r="T13" s="1"/>
      <c r="U13" s="1"/>
      <c r="V13" s="1"/>
      <c r="W13" s="1"/>
      <c r="X13" s="1"/>
      <c r="Y13" s="1"/>
      <c r="Z13" s="1"/>
      <c r="AA13" s="1"/>
      <c r="AB13" s="1"/>
      <c r="AC13" s="1"/>
      <c r="AD13" s="1"/>
      <c r="AE13" s="1"/>
      <c r="AF13" s="1"/>
    </row>
    <row r="14" spans="1:32">
      <c r="A14" s="1"/>
      <c r="B14" s="13"/>
      <c r="C14" s="14"/>
      <c r="D14" s="15"/>
      <c r="E14" s="15"/>
      <c r="F14" s="15"/>
      <c r="G14" s="15"/>
      <c r="H14" s="15"/>
      <c r="I14" s="15"/>
      <c r="J14" s="15"/>
      <c r="K14" s="15"/>
      <c r="L14" s="15"/>
      <c r="M14" s="15"/>
      <c r="N14" s="15"/>
      <c r="O14" s="15"/>
      <c r="P14" s="56"/>
      <c r="Q14" s="1"/>
      <c r="R14" s="1"/>
      <c r="S14" s="1"/>
      <c r="T14" s="1"/>
      <c r="U14" s="1"/>
      <c r="V14" s="1"/>
      <c r="W14" s="1"/>
      <c r="X14" s="1"/>
      <c r="Y14" s="1"/>
      <c r="Z14" s="1"/>
      <c r="AA14" s="1"/>
      <c r="AB14" s="1"/>
      <c r="AC14" s="1"/>
      <c r="AD14" s="1"/>
      <c r="AE14" s="1"/>
      <c r="AF14" s="1"/>
    </row>
    <row r="15" spans="1:32" ht="48" customHeight="1">
      <c r="A15" s="1"/>
      <c r="B15" s="50" t="s">
        <v>40</v>
      </c>
      <c r="C15" s="48"/>
      <c r="D15" s="16">
        <v>45320</v>
      </c>
      <c r="E15" s="5" t="s">
        <v>41</v>
      </c>
      <c r="F15" s="17">
        <v>45323</v>
      </c>
      <c r="G15" s="18"/>
      <c r="H15" s="18"/>
      <c r="I15" s="18"/>
      <c r="J15" s="18"/>
      <c r="K15" s="18"/>
      <c r="L15" s="18"/>
      <c r="M15" s="18"/>
      <c r="N15" s="18"/>
      <c r="O15" s="18"/>
      <c r="P15" s="19"/>
      <c r="Q15" s="1"/>
      <c r="R15" s="1"/>
      <c r="S15" s="1"/>
      <c r="T15" s="1"/>
      <c r="U15" s="1"/>
      <c r="V15" s="1"/>
      <c r="W15" s="1"/>
      <c r="X15" s="1"/>
      <c r="Y15" s="1"/>
      <c r="Z15" s="1"/>
      <c r="AA15" s="1"/>
      <c r="AB15" s="1"/>
      <c r="AC15" s="1"/>
      <c r="AD15" s="1"/>
      <c r="AE15" s="1"/>
      <c r="AF15" s="1"/>
    </row>
    <row r="16" spans="1:32" ht="38.25" customHeight="1">
      <c r="A16" s="1"/>
      <c r="B16" s="50" t="s">
        <v>42</v>
      </c>
      <c r="C16" s="23"/>
      <c r="D16" s="23"/>
      <c r="E16" s="48"/>
      <c r="F16" s="30" t="s">
        <v>51</v>
      </c>
      <c r="G16" s="23"/>
      <c r="H16" s="23"/>
      <c r="I16" s="23"/>
      <c r="J16" s="23"/>
      <c r="K16" s="23"/>
      <c r="L16" s="23"/>
      <c r="M16" s="23"/>
      <c r="N16" s="23"/>
      <c r="O16" s="23"/>
      <c r="P16" s="24"/>
      <c r="Q16" s="20"/>
      <c r="R16" s="1"/>
      <c r="S16" s="1"/>
      <c r="T16" s="1"/>
      <c r="U16" s="1"/>
      <c r="V16" s="1"/>
      <c r="W16" s="1"/>
      <c r="X16" s="1"/>
      <c r="Y16" s="1"/>
      <c r="Z16" s="1"/>
      <c r="AA16" s="1"/>
      <c r="AB16" s="1"/>
      <c r="AC16" s="1"/>
      <c r="AD16" s="1"/>
      <c r="AE16" s="1"/>
      <c r="AF16" s="1"/>
    </row>
    <row r="17" spans="1:32">
      <c r="A17" s="1"/>
      <c r="B17" s="50" t="s">
        <v>43</v>
      </c>
      <c r="C17" s="23"/>
      <c r="D17" s="23"/>
      <c r="E17" s="48"/>
      <c r="F17" s="22" t="s">
        <v>44</v>
      </c>
      <c r="G17" s="23"/>
      <c r="H17" s="23"/>
      <c r="I17" s="23"/>
      <c r="J17" s="23"/>
      <c r="K17" s="23"/>
      <c r="L17" s="23"/>
      <c r="M17" s="23"/>
      <c r="N17" s="23"/>
      <c r="O17" s="23"/>
      <c r="P17" s="24"/>
      <c r="Q17" s="1"/>
      <c r="R17" s="1"/>
      <c r="S17" s="1"/>
      <c r="T17" s="1"/>
      <c r="U17" s="1"/>
      <c r="V17" s="1"/>
      <c r="W17" s="1"/>
      <c r="X17" s="1"/>
      <c r="Y17" s="1"/>
      <c r="Z17" s="1"/>
      <c r="AA17" s="1"/>
      <c r="AB17" s="1"/>
      <c r="AC17" s="1"/>
      <c r="AD17" s="1"/>
      <c r="AE17" s="1"/>
      <c r="AF17" s="1"/>
    </row>
    <row r="18" spans="1:32" ht="15.75" customHeight="1">
      <c r="A18" s="1"/>
      <c r="B18" s="51" t="s">
        <v>45</v>
      </c>
      <c r="C18" s="28"/>
      <c r="D18" s="28"/>
      <c r="E18" s="52"/>
      <c r="F18" s="27" t="s">
        <v>46</v>
      </c>
      <c r="G18" s="28"/>
      <c r="H18" s="28"/>
      <c r="I18" s="28"/>
      <c r="J18" s="28"/>
      <c r="K18" s="28"/>
      <c r="L18" s="28"/>
      <c r="M18" s="28"/>
      <c r="N18" s="28"/>
      <c r="O18" s="28"/>
      <c r="P18" s="29"/>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21"/>
      <c r="J991" s="21"/>
    </row>
    <row r="992" spans="1:32">
      <c r="A992" s="1"/>
      <c r="H992" s="21"/>
      <c r="J992" s="21"/>
    </row>
    <row r="993" spans="1:10">
      <c r="A993" s="1"/>
      <c r="H993" s="21"/>
      <c r="J993" s="21"/>
    </row>
    <row r="994" spans="1:10" ht="15.75" customHeight="1">
      <c r="A994" s="1"/>
      <c r="H994" s="21"/>
      <c r="J994" s="21"/>
    </row>
  </sheetData>
  <mergeCells count="23">
    <mergeCell ref="B15:C15"/>
    <mergeCell ref="B16:E16"/>
    <mergeCell ref="F18:P18"/>
    <mergeCell ref="F16:P16"/>
    <mergeCell ref="B2:N5"/>
    <mergeCell ref="O2:P2"/>
    <mergeCell ref="O3:P3"/>
    <mergeCell ref="O4:P5"/>
    <mergeCell ref="B6:C6"/>
    <mergeCell ref="D6:P6"/>
    <mergeCell ref="F7:P7"/>
    <mergeCell ref="B17:E17"/>
    <mergeCell ref="B18:E18"/>
    <mergeCell ref="B7:E7"/>
    <mergeCell ref="B8:E8"/>
    <mergeCell ref="B9:E9"/>
    <mergeCell ref="B10:E10"/>
    <mergeCell ref="B11:E11"/>
    <mergeCell ref="F8:P8"/>
    <mergeCell ref="F9:P9"/>
    <mergeCell ref="K10:P10"/>
    <mergeCell ref="F11:P11"/>
    <mergeCell ref="F17:P17"/>
  </mergeCells>
  <dataValidations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2024-01-29T18:04:28Z</dcterms:modified>
</cp:coreProperties>
</file>