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826D975D-1031-472C-8EDD-CAE02E376200}"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O13"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<sst xmlns="http://schemas.openxmlformats.org/spreadsheetml/2006/main" count="54" uniqueCount="52">
  <si>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</si>
  <si>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</si>
  <si>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</si>
  <si>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</si>
  <si>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</si>
  <si>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</si>
  <si>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</si>
  <si>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</si>
  <si>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</si>
  <si>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</si>
  <si>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</si>
  <si>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</si>
  <si>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</si>
  <si>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</si>
  <si>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</si>
  <si>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</si>
  <si>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</si>
  <si>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</si>
  <si>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</si>
  <si>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</si>
  <si>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</si>
  <si>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</si>
  <si>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</si>
  <si>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</si>
  <si>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</si>
  <si>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</si>
  <si>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</si>
  <si>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</si>
  <si>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</si>
  <si>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</si>
  <si>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</si>
  <si>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</si>
  <si>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</si>
  <si>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</si>
  <si>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</si>
  <si>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</si>
  <si>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</si>
  <si>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</si>
  <si>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</si>
  <si>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</si>
  <si>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</si>
  <si>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COORDINACION ADMININISTRATIVA</t>
  </si>
  <si>
    <t>PROYECTO BPIN 2021000100442"</t>
  </si>
  <si>
    <t>1.100.964.232 DE SAN GIL</t>
  </si>
  <si>
    <t xml:space="preserve">JUAN FELIPE RANGEL ALZATE </t>
  </si>
  <si>
    <t>1. Apoyar la elaboración de la programación inicial, POA, crear el plan de ejecución del proyecto teniendo en cuenta su alcance, tiempo, calidad y costo, teniendo en cuenta el MGA, documento técnico y presupuesto del proyecto.      
2. Apoyar la elaboración de  la matriz de adquisiciones y realizar la planeación de las actividades contractuales con mínimo 2 meses de antelación antes de comenzar la ejecución.
3. Establecer las condiciones generales y requerimientos técnicos, metodológicos y estructurales dentro de los procesos de contratación que se realicen en el proyecto.
4. Establecer y definir metas dentro de los contratos establecidos en el proyecto, con el fin de asegurar el cumplimiento de las metas del proyecto y el cumplimiento de los objetivos.
5. Realizar el monitoreo y control de la ejecución técnica de los contratos, asegurando la calidad, el cumplimiento metodológico y las metas del proyecto.
6. Coordinar el apoyo técnico desde el proyecto a los contratistas que aseguren el cumplimiento de las actividades y el aprovechamiento de los recursos dentro del proyecto.
7. Coordinar, medir y guiar el trabajo del equipo técnico del proyecto y garantizar y alertar de manera preventiva el potencial incumplimiento del mismo.
8. Realizar el seguimiento mensual de los avances del proyecto, en Gesproy y el índice de gestión de proyectos.
9. Realizar informe mensual (formato Minciencias) del avance técnico de todo el proyecto antes del día 3 de cada mes a la gerencia del proyecto.
10. Velar por el cumplimiento de las metas establecidas en el documento técnico, MGA, plan operativo y presupuesto del proyecto.
11. Apoyar los procesos de ajuste técnico que requiera el proyecto, cuando se trate de tipologías establecidas en marco en los manuales, procesos y requisitos vigentes establecidos por el supervisor.
12. Acompañar, preparar y participar de las reuniones de seguimiento y/o comités técnicos que requiera la supervisión del proyecto (MINCIENCIAS) y la gerencia del proyecto para la planificación, control, ejecución, evaluación y comunicación. 
13. Desarrollar la planeación y ejecución técnica de la actividad XXX, XXX, XXX	
14. Acompañar en el componente técnico la estructuración de los modificatorios y o aclaratorios que el proyecto tenga a lugar, validar previamente al plan de adquisiciones la actividad a desarrollar y el contexto antes de pasar a contratación.
15. Administrar el archivo documental de la carpeta componente Técnico y custodiar la evidencia de las actividades técnicas.
16.  Validar con la supervisión del profesional de plataformas finalizada cada actividad, las evidencias de los mismos para garantizar que la información este completa de manera oportuna
17. Realizar supervisión de los contratos establecidos por la gerencia del proyecto, documentando el avance, informes mensuales y entregables.
18. Realizar el acompañamiento especializado a los equipos conformados y beneficiados en el proceso de apropiación.
19. Asistir a todos los ejercicios de apropiación como soporte técnico y trabajar de la mano con los grupos de investigación.
20. Presentar un informe mensual de actividades desarrolladas durante el mes de acuerdo con las obligaciones contractuales para el pago.
21. Encontrarse al día por concepto de seguridad social, pensión y ARL durante la ejecución del contrato.
22. Las demás actividades que le sean solicitadas de acuerdo con el objeto contractual.</t>
  </si>
  <si>
    <t xml:space="preserve">_Informes Mensual de actividades.
-Informes técnicos mensuales (Minciencias)-FT-003 diligenciado y aprobado.
-FT-006 diligenciado y aprobado.
-Matriz de adquisición.
</t>
  </si>
  <si>
    <t>HONORARIOS: 
UP HOLDING SAS realizará (3) pagos de la siguiente forma:
Tres  pagos a razón de mensualidad vencida por la suma de Cinco millones quinientos treinta y siete mil cuatrocientos sesenta y seis mil PESOS M/CTE ($5.537.466,oo) cada uno.
Los pagos se realizarán previa presentación de informe de actividades aprobados por la supervisión y acreditación de pagos al Sistema Integral de Seguridad Social y parafiscales.</t>
  </si>
  <si>
    <t xml:space="preserve">CAMILO RIVEROS LESMES  86.076.748 de villavicencio </t>
  </si>
  <si>
    <t>EDWIN ALEXANDER ACOSTA GARCES</t>
  </si>
  <si>
    <t>COORDINADOR ADMINISTRATIVO</t>
  </si>
  <si>
    <t>CONTRATAR LA PRESTACION DE SERVICIOS PROFESIONALES DE UN INGENIERO DE PETROLEOS PARA EJERCER LAS ACTIVIDADES COORDINADOR TECNICODEL PROYECTO DE INVERSIÓN "FORTALECIMIENTO DE CAPACIDADES INSTITUCIONALES PARA EL DESARROLLO Y GESTIÓN DE LA CTEI POR MEDIO DE INSTRUMENTOS DE COOPERACIÓN EN EL DEPARTAMENTO DE AMAZONAS" BPIN 2021000100442".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</si>
</sst>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00_);_(&quot;$&quot;\ * \(#,##0.00\);_(&quot;$&quot;\ * &quot;-&quot;??_);_(@_)"/>
    <numFmt numFmtId="166" formatCode="[$ $]#,##0.00"/>
  </numFmts>
  <fonts count="4">
    <font>
      <sz val="11"/>
      <color theme="1"/>
      <name val="Calibri"/>
      <scheme val="minor"/>
    </font>
    <font>
      <sz val="11"/>
      <color theme="1"/>
      <name val="Calibri"/>
    </font>
    <font>
      <b/>
      <sz val="11"/>
      <color theme="1"/>
      <name val="Calibri"/>
    </font>
    <font>
      <sz val="11"/>
      <name val="Calibri"/>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1">
    <xf numFmtId="0" fontId="0" fillId="0" borderId="0"/>
  </cellStyleXfs>
  <cellXfs count="59">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14" fontId="1" fillId="2" borderId="21" xfId="0" applyNumberFormat="1" applyFont="1" applyFill="1" applyBorder="1" applyAlignment="1">
      <alignment vertical="center"/>
    </xf>
    <xf numFmtId="0" fontId="1" fillId="2" borderId="21" xfId="0" applyFont="1" applyFill="1" applyBorder="1" applyAlignment="1">
      <alignment vertical="center"/>
    </xf>
    <xf numFmtId="165" fontId="1" fillId="2" borderId="21" xfId="0" applyNumberFormat="1" applyFont="1" applyFill="1" applyBorder="1" applyAlignment="1">
      <alignment vertical="center"/>
    </xf>
    <xf numFmtId="0" fontId="1" fillId="2" borderId="23" xfId="0" applyFont="1" applyFill="1" applyBorder="1"/>
    <xf numFmtId="0" fontId="1" fillId="2" borderId="25" xfId="0" applyFont="1" applyFill="1" applyBorder="1"/>
    <xf numFmtId="0" fontId="1" fillId="2" borderId="21" xfId="0" applyFont="1" applyFill="1" applyBorder="1"/>
    <xf numFmtId="164" fontId="2" fillId="2" borderId="21" xfId="0" applyNumberFormat="1" applyFont="1" applyFill="1" applyBorder="1" applyAlignment="1">
      <alignment horizontal="center" vertical="center" wrapText="1"/>
    </xf>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26" xfId="0" applyFont="1" applyFill="1" applyBorder="1"/>
    <xf numFmtId="0" fontId="1" fillId="0" borderId="0" xfId="0" applyFont="1"/>
    <xf numFmtId="0" fontId="1" fillId="2" borderId="21" xfId="0" applyFont="1" applyFill="1" applyBorder="1" applyAlignment="1">
      <alignment vertical="center" wrapText="1"/>
    </xf>
    <xf numFmtId="0" fontId="1" fillId="0" borderId="0" xfId="0" applyFont="1" applyAlignment="1">
      <alignment vertical="center" wrapText="1"/>
    </xf>
    <xf numFmtId="0" fontId="1" fillId="2" borderId="21" xfId="0" applyFont="1" applyFill="1" applyBorder="1" applyAlignment="1">
      <alignment horizontal="center" vertical="center"/>
    </xf>
    <xf numFmtId="166" fontId="1" fillId="2" borderId="22" xfId="0" applyNumberFormat="1" applyFont="1" applyFill="1" applyBorder="1" applyAlignment="1">
      <alignment vertical="center"/>
    </xf>
    <xf numFmtId="0" fontId="2" fillId="2" borderId="33" xfId="0" applyFont="1" applyFill="1" applyBorder="1" applyAlignment="1">
      <alignment horizontal="center" vertical="center" wrapText="1"/>
    </xf>
    <xf numFmtId="0" fontId="1" fillId="2" borderId="34" xfId="0" applyFont="1" applyFill="1" applyBorder="1"/>
    <xf numFmtId="0" fontId="1" fillId="0" borderId="32" xfId="0" applyFont="1" applyBorder="1" applyAlignment="1">
      <alignment vertical="center" wrapText="1"/>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1" fillId="2" borderId="30" xfId="0" applyFont="1" applyFill="1" applyBorder="1" applyAlignment="1">
      <alignment horizontal="center" vertical="center"/>
    </xf>
    <xf numFmtId="0" fontId="3" fillId="0" borderId="28" xfId="0" applyFont="1" applyBorder="1"/>
    <xf numFmtId="0" fontId="3" fillId="0" borderId="31"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7" xfId="0" applyFont="1" applyFill="1" applyBorder="1" applyAlignment="1">
      <alignment horizontal="center" vertical="center" wrapText="1"/>
    </xf>
    <xf numFmtId="0" fontId="3" fillId="0" borderId="29"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A12" zoomScale="70" zoomScaleNormal="70" workbookViewId="0">
      <selection activeCell="E13" sqref="E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37.5703125"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1:32">
      <c r="A3" s="1"/>
      <c r="B3" s="39"/>
      <c r="C3" s="40"/>
      <c r="D3" s="40"/>
      <c r="E3" s="40"/>
      <c r="F3" s="40"/>
      <c r="G3" s="40"/>
      <c r="H3" s="40"/>
      <c r="I3" s="40"/>
      <c r="J3" s="40"/>
      <c r="K3" s="40"/>
      <c r="L3" s="40"/>
      <c r="M3" s="40"/>
      <c r="N3" s="41"/>
      <c r="O3" s="47" t="s">
        <v>3</v>
      </c>
      <c r="P3" s="32"/>
      <c r="Q3" s="1"/>
      <c r="R3" s="1"/>
      <c r="S3" s="1"/>
      <c r="T3" s="1" t="s">
        <v>4</v>
      </c>
      <c r="U3" s="1"/>
      <c r="V3" s="1"/>
      <c r="W3" s="1"/>
      <c r="X3" s="1"/>
      <c r="Y3" s="1"/>
      <c r="Z3" s="1"/>
      <c r="AA3" s="1"/>
      <c r="AB3" s="1"/>
      <c r="AC3" s="1"/>
      <c r="AD3" s="1"/>
      <c r="AE3" s="1"/>
      <c r="AF3" s="1"/>
    </row>
    <row r="4" spans="1:32">
      <c r="A4" s="1"/>
      <c r="B4" s="39"/>
      <c r="C4" s="40"/>
      <c r="D4" s="40"/>
      <c r="E4" s="40"/>
      <c r="F4" s="40"/>
      <c r="G4" s="40"/>
      <c r="H4" s="40"/>
      <c r="I4" s="40"/>
      <c r="J4" s="40"/>
      <c r="K4" s="40"/>
      <c r="L4" s="40"/>
      <c r="M4" s="40"/>
      <c r="N4" s="41"/>
      <c r="O4" s="48" t="s">
        <v>5</v>
      </c>
      <c r="P4" s="49"/>
      <c r="Q4" s="1"/>
      <c r="R4" s="1"/>
      <c r="S4" s="1"/>
      <c r="T4" s="1" t="s">
        <v>6</v>
      </c>
      <c r="U4" s="1"/>
      <c r="V4" s="1"/>
      <c r="W4" s="1"/>
      <c r="X4" s="1"/>
      <c r="Y4" s="1"/>
      <c r="Z4" s="1"/>
      <c r="AA4" s="1"/>
      <c r="AB4" s="1"/>
      <c r="AC4" s="1"/>
      <c r="AD4" s="1"/>
      <c r="AE4" s="1"/>
      <c r="AF4" s="1"/>
    </row>
    <row r="5" spans="1:32">
      <c r="A5" s="1"/>
      <c r="B5" s="42"/>
      <c r="C5" s="43"/>
      <c r="D5" s="43"/>
      <c r="E5" s="43"/>
      <c r="F5" s="43"/>
      <c r="G5" s="43"/>
      <c r="H5" s="43"/>
      <c r="I5" s="43"/>
      <c r="J5" s="43"/>
      <c r="K5" s="43"/>
      <c r="L5" s="43"/>
      <c r="M5" s="43"/>
      <c r="N5" s="44"/>
      <c r="O5" s="50"/>
      <c r="P5" s="51"/>
      <c r="Q5" s="1"/>
      <c r="R5" s="1"/>
      <c r="S5" s="1"/>
      <c r="T5" s="1" t="s">
        <v>7</v>
      </c>
      <c r="U5" s="1"/>
      <c r="V5" s="1"/>
      <c r="W5" s="1"/>
      <c r="X5" s="1"/>
      <c r="Y5" s="1"/>
      <c r="Z5" s="1"/>
      <c r="AA5" s="1"/>
      <c r="AB5" s="1"/>
      <c r="AC5" s="1"/>
      <c r="AD5" s="1"/>
      <c r="AE5" s="1"/>
      <c r="AF5" s="1"/>
    </row>
    <row r="6" spans="1:32">
      <c r="A6" s="1"/>
      <c r="B6" s="52" t="s">
        <v>8</v>
      </c>
      <c r="C6" s="29"/>
      <c r="D6" s="53">
        <v>45323</v>
      </c>
      <c r="E6" s="30"/>
      <c r="F6" s="30"/>
      <c r="G6" s="30"/>
      <c r="H6" s="30"/>
      <c r="I6" s="30"/>
      <c r="J6" s="30"/>
      <c r="K6" s="30"/>
      <c r="L6" s="30"/>
      <c r="M6" s="30"/>
      <c r="N6" s="30"/>
      <c r="O6" s="30"/>
      <c r="P6" s="32"/>
      <c r="Q6" s="1"/>
      <c r="R6" s="1"/>
      <c r="S6" s="1"/>
      <c r="T6" s="1" t="s">
        <v>9</v>
      </c>
      <c r="U6" s="1"/>
      <c r="V6" s="1"/>
      <c r="W6" s="1"/>
      <c r="X6" s="1"/>
      <c r="Y6" s="1"/>
      <c r="Z6" s="1"/>
      <c r="AA6" s="1"/>
      <c r="AB6" s="1"/>
      <c r="AC6" s="1"/>
      <c r="AD6" s="1"/>
      <c r="AE6" s="1"/>
      <c r="AF6" s="1"/>
    </row>
    <row r="7" spans="1:32" ht="38.25" customHeight="1">
      <c r="A7" s="1"/>
      <c r="B7" s="28" t="s">
        <v>10</v>
      </c>
      <c r="C7" s="30"/>
      <c r="D7" s="30"/>
      <c r="E7" s="29"/>
      <c r="F7" s="31" t="s">
        <v>41</v>
      </c>
      <c r="G7" s="30"/>
      <c r="H7" s="30"/>
      <c r="I7" s="30"/>
      <c r="J7" s="30"/>
      <c r="K7" s="30"/>
      <c r="L7" s="30"/>
      <c r="M7" s="30"/>
      <c r="N7" s="30"/>
      <c r="O7" s="30"/>
      <c r="P7" s="32"/>
      <c r="Q7" s="1"/>
      <c r="R7" s="1"/>
      <c r="S7" s="1"/>
      <c r="T7" s="1" t="s">
        <v>11</v>
      </c>
      <c r="U7" s="1"/>
      <c r="V7" s="1"/>
      <c r="W7" s="1"/>
      <c r="X7" s="1"/>
      <c r="Y7" s="1"/>
      <c r="Z7" s="1"/>
      <c r="AA7" s="1"/>
      <c r="AB7" s="1"/>
      <c r="AC7" s="1"/>
      <c r="AD7" s="1"/>
      <c r="AE7" s="1"/>
      <c r="AF7" s="1"/>
    </row>
    <row r="8" spans="1:32" ht="41.25" customHeight="1">
      <c r="A8" s="1"/>
      <c r="B8" s="28" t="s">
        <v>12</v>
      </c>
      <c r="C8" s="30"/>
      <c r="D8" s="30"/>
      <c r="E8" s="29"/>
      <c r="F8" s="31" t="s">
        <v>13</v>
      </c>
      <c r="G8" s="30"/>
      <c r="H8" s="30"/>
      <c r="I8" s="30"/>
      <c r="J8" s="30"/>
      <c r="K8" s="30"/>
      <c r="L8" s="30"/>
      <c r="M8" s="30"/>
      <c r="N8" s="30"/>
      <c r="O8" s="30"/>
      <c r="P8" s="32"/>
      <c r="Q8" s="1"/>
      <c r="R8" s="1"/>
      <c r="S8" s="1"/>
      <c r="T8" s="1" t="s">
        <v>14</v>
      </c>
      <c r="U8" s="1"/>
      <c r="V8" s="1"/>
      <c r="W8" s="1"/>
      <c r="X8" s="1"/>
      <c r="Y8" s="1"/>
      <c r="Z8" s="1"/>
      <c r="AA8" s="1"/>
      <c r="AB8" s="1"/>
      <c r="AC8" s="1"/>
      <c r="AD8" s="1"/>
      <c r="AE8" s="1"/>
      <c r="AF8" s="1"/>
    </row>
    <row r="9" spans="1:32" ht="58.5" customHeight="1">
      <c r="A9" s="1"/>
      <c r="B9" s="28" t="s">
        <v>15</v>
      </c>
      <c r="C9" s="30"/>
      <c r="D9" s="30"/>
      <c r="E9" s="29"/>
      <c r="F9" s="56" t="s">
        <v>16</v>
      </c>
      <c r="G9" s="30"/>
      <c r="H9" s="30"/>
      <c r="I9" s="30"/>
      <c r="J9" s="30"/>
      <c r="K9" s="30"/>
      <c r="L9" s="30"/>
      <c r="M9" s="30"/>
      <c r="N9" s="30"/>
      <c r="O9" s="30"/>
      <c r="P9" s="32"/>
      <c r="Q9" s="1"/>
      <c r="R9" s="1"/>
      <c r="S9" s="1"/>
      <c r="T9" s="1"/>
      <c r="U9" s="1"/>
      <c r="V9" s="1"/>
      <c r="W9" s="1"/>
      <c r="X9" s="1"/>
      <c r="Y9" s="1"/>
      <c r="Z9" s="1"/>
      <c r="AA9" s="1"/>
      <c r="AB9" s="1"/>
      <c r="AC9" s="1"/>
      <c r="AD9" s="1"/>
      <c r="AE9" s="1"/>
      <c r="AF9" s="1"/>
    </row>
    <row r="10" spans="1:32" ht="58.5" customHeight="1">
      <c r="A10" s="1"/>
      <c r="B10" s="28" t="s">
        <v>17</v>
      </c>
      <c r="C10" s="30"/>
      <c r="D10" s="30"/>
      <c r="E10" s="29"/>
      <c r="F10" s="2" t="s">
        <v>18</v>
      </c>
      <c r="G10" s="2" t="s">
        <v>19</v>
      </c>
      <c r="H10" s="3"/>
      <c r="I10" s="3"/>
      <c r="J10" s="3"/>
      <c r="K10" s="57"/>
      <c r="L10" s="30"/>
      <c r="M10" s="30"/>
      <c r="N10" s="30"/>
      <c r="O10" s="30"/>
      <c r="P10" s="32"/>
      <c r="Q10" s="1"/>
      <c r="R10" s="1"/>
      <c r="S10" s="1"/>
      <c r="T10" s="1"/>
      <c r="U10" s="1"/>
      <c r="V10" s="1"/>
      <c r="W10" s="1"/>
      <c r="X10" s="1"/>
      <c r="Y10" s="1"/>
      <c r="Z10" s="1"/>
      <c r="AA10" s="1"/>
      <c r="AB10" s="1"/>
      <c r="AC10" s="1"/>
      <c r="AD10" s="1"/>
      <c r="AE10" s="1"/>
      <c r="AF10" s="1"/>
    </row>
    <row r="11" spans="1:32" ht="58.5" customHeight="1">
      <c r="A11" s="1"/>
      <c r="B11" s="28" t="s">
        <v>20</v>
      </c>
      <c r="C11" s="30"/>
      <c r="D11" s="30"/>
      <c r="E11" s="29"/>
      <c r="F11" s="56" t="s">
        <v>51</v>
      </c>
      <c r="G11" s="30"/>
      <c r="H11" s="30"/>
      <c r="I11" s="30"/>
      <c r="J11" s="30"/>
      <c r="K11" s="30"/>
      <c r="L11" s="30"/>
      <c r="M11" s="30"/>
      <c r="N11" s="30"/>
      <c r="O11" s="30"/>
      <c r="P11" s="32"/>
      <c r="Q11" s="1"/>
      <c r="R11" s="1"/>
      <c r="S11" s="1"/>
      <c r="T11" s="1"/>
      <c r="U11" s="1"/>
      <c r="V11" s="1"/>
      <c r="W11" s="1"/>
      <c r="X11" s="1"/>
      <c r="Y11" s="1"/>
      <c r="Z11" s="1"/>
      <c r="AA11" s="1"/>
      <c r="AB11" s="1"/>
      <c r="AC11" s="1"/>
      <c r="AD11" s="1"/>
      <c r="AE11" s="1"/>
      <c r="AF11" s="1"/>
    </row>
    <row r="12" spans="1:32" ht="68.25" customHeight="1">
      <c r="A12" s="1"/>
      <c r="B12" s="4" t="s">
        <v>21</v>
      </c>
      <c r="C12" s="5" t="s">
        <v>22</v>
      </c>
      <c r="D12" s="5" t="s">
        <v>23</v>
      </c>
      <c r="E12" s="5" t="s">
        <v>24</v>
      </c>
      <c r="F12" s="5" t="s">
        <v>25</v>
      </c>
      <c r="G12" s="5" t="s">
        <v>26</v>
      </c>
      <c r="H12" s="5" t="s">
        <v>27</v>
      </c>
      <c r="I12" s="5" t="s">
        <v>28</v>
      </c>
      <c r="J12" s="5" t="s">
        <v>29</v>
      </c>
      <c r="K12" s="5" t="s">
        <v>30</v>
      </c>
      <c r="L12" s="5" t="s">
        <v>31</v>
      </c>
      <c r="M12" s="5" t="s">
        <v>32</v>
      </c>
      <c r="N12" s="5" t="s">
        <v>33</v>
      </c>
      <c r="O12" s="5" t="s">
        <v>34</v>
      </c>
      <c r="P12" s="25" t="s">
        <v>35</v>
      </c>
      <c r="Q12" s="1"/>
      <c r="R12" s="1"/>
      <c r="S12" s="1"/>
      <c r="T12" s="1"/>
      <c r="U12" s="1"/>
      <c r="V12" s="1"/>
      <c r="W12" s="1"/>
      <c r="X12" s="1"/>
      <c r="Y12" s="1"/>
      <c r="Z12" s="1"/>
      <c r="AA12" s="1"/>
      <c r="AB12" s="1"/>
      <c r="AC12" s="1"/>
      <c r="AD12" s="1"/>
      <c r="AE12" s="1"/>
      <c r="AF12" s="1"/>
    </row>
    <row r="13" spans="1:32" ht="313.5" customHeight="1">
      <c r="A13" s="1"/>
      <c r="B13" s="6">
        <v>1</v>
      </c>
      <c r="C13" s="7" t="s">
        <v>42</v>
      </c>
      <c r="D13" s="8" t="s">
        <v>2</v>
      </c>
      <c r="E13" s="10" t="s">
        <v>43</v>
      </c>
      <c r="F13" s="10" t="s">
        <v>44</v>
      </c>
      <c r="G13" s="21" t="s">
        <v>45</v>
      </c>
      <c r="H13" s="22" t="s">
        <v>46</v>
      </c>
      <c r="I13" s="9">
        <v>45323</v>
      </c>
      <c r="J13" s="9">
        <v>45412</v>
      </c>
      <c r="K13" s="10">
        <v>3</v>
      </c>
      <c r="L13" s="23">
        <v>1</v>
      </c>
      <c r="M13" s="8" t="s">
        <v>30</v>
      </c>
      <c r="N13" s="11">
        <v>5537466</v>
      </c>
      <c r="O13" s="24">
        <f>+N13*K13</f>
        <v>16612398</v>
      </c>
      <c r="P13" s="27" t="s">
        <v>47</v>
      </c>
      <c r="Q13" s="1"/>
      <c r="R13" s="1"/>
      <c r="S13" s="1"/>
      <c r="T13" s="1"/>
      <c r="U13" s="1"/>
      <c r="V13" s="1"/>
      <c r="W13" s="1"/>
      <c r="X13" s="1"/>
      <c r="Y13" s="1"/>
      <c r="Z13" s="1"/>
      <c r="AA13" s="1"/>
      <c r="AB13" s="1"/>
      <c r="AC13" s="1"/>
      <c r="AD13" s="1"/>
      <c r="AE13" s="1"/>
      <c r="AF13" s="1"/>
    </row>
    <row r="14" spans="1:32">
      <c r="A14" s="1"/>
      <c r="B14" s="12"/>
      <c r="C14" s="13"/>
      <c r="D14" s="14"/>
      <c r="E14" s="14"/>
      <c r="F14" s="14"/>
      <c r="G14" s="14"/>
      <c r="H14" s="14"/>
      <c r="I14" s="14"/>
      <c r="J14" s="14"/>
      <c r="K14" s="14"/>
      <c r="L14" s="14"/>
      <c r="M14" s="14"/>
      <c r="N14" s="14"/>
      <c r="O14" s="14"/>
      <c r="P14" s="26"/>
      <c r="Q14" s="1"/>
      <c r="R14" s="1"/>
      <c r="S14" s="1"/>
      <c r="T14" s="1"/>
      <c r="U14" s="1"/>
      <c r="V14" s="1"/>
      <c r="W14" s="1"/>
      <c r="X14" s="1"/>
      <c r="Y14" s="1"/>
      <c r="Z14" s="1"/>
      <c r="AA14" s="1"/>
      <c r="AB14" s="1"/>
      <c r="AC14" s="1"/>
      <c r="AD14" s="1"/>
      <c r="AE14" s="1"/>
      <c r="AF14" s="1"/>
    </row>
    <row r="15" spans="1:32" ht="48" customHeight="1">
      <c r="A15" s="1"/>
      <c r="B15" s="28" t="s">
        <v>36</v>
      </c>
      <c r="C15" s="29"/>
      <c r="D15" s="15">
        <v>45303</v>
      </c>
      <c r="E15" s="5" t="s">
        <v>37</v>
      </c>
      <c r="F15" s="16"/>
      <c r="G15" s="17"/>
      <c r="H15" s="17"/>
      <c r="I15" s="17"/>
      <c r="J15" s="17"/>
      <c r="K15" s="17"/>
      <c r="L15" s="17"/>
      <c r="M15" s="17"/>
      <c r="N15" s="17"/>
      <c r="O15" s="17"/>
      <c r="P15" s="18"/>
      <c r="Q15" s="1"/>
      <c r="R15" s="1"/>
      <c r="S15" s="1"/>
      <c r="T15" s="1"/>
      <c r="U15" s="1"/>
      <c r="V15" s="1"/>
      <c r="W15" s="1"/>
      <c r="X15" s="1"/>
      <c r="Y15" s="1"/>
      <c r="Z15" s="1"/>
      <c r="AA15" s="1"/>
      <c r="AB15" s="1"/>
      <c r="AC15" s="1"/>
      <c r="AD15" s="1"/>
      <c r="AE15" s="1"/>
      <c r="AF15" s="1"/>
    </row>
    <row r="16" spans="1:32" ht="38.25" customHeight="1">
      <c r="A16" s="1"/>
      <c r="B16" s="28" t="s">
        <v>38</v>
      </c>
      <c r="C16" s="30"/>
      <c r="D16" s="30"/>
      <c r="E16" s="29"/>
      <c r="F16" s="58" t="s">
        <v>48</v>
      </c>
      <c r="G16" s="30"/>
      <c r="H16" s="30"/>
      <c r="I16" s="30"/>
      <c r="J16" s="30"/>
      <c r="K16" s="30"/>
      <c r="L16" s="30"/>
      <c r="M16" s="30"/>
      <c r="N16" s="30"/>
      <c r="O16" s="30"/>
      <c r="P16" s="32"/>
      <c r="Q16" s="19"/>
      <c r="R16" s="1"/>
      <c r="S16" s="1"/>
      <c r="T16" s="1"/>
      <c r="U16" s="1"/>
      <c r="V16" s="1"/>
      <c r="W16" s="1"/>
      <c r="X16" s="1"/>
      <c r="Y16" s="1"/>
      <c r="Z16" s="1"/>
      <c r="AA16" s="1"/>
      <c r="AB16" s="1"/>
      <c r="AC16" s="1"/>
      <c r="AD16" s="1"/>
      <c r="AE16" s="1"/>
      <c r="AF16" s="1"/>
    </row>
    <row r="17" spans="1:32">
      <c r="A17" s="1"/>
      <c r="B17" s="28" t="s">
        <v>39</v>
      </c>
      <c r="C17" s="30"/>
      <c r="D17" s="30"/>
      <c r="E17" s="29"/>
      <c r="F17" s="31" t="s">
        <v>49</v>
      </c>
      <c r="G17" s="30"/>
      <c r="H17" s="30"/>
      <c r="I17" s="30"/>
      <c r="J17" s="30"/>
      <c r="K17" s="30"/>
      <c r="L17" s="30"/>
      <c r="M17" s="30"/>
      <c r="N17" s="30"/>
      <c r="O17" s="30"/>
      <c r="P17" s="32"/>
      <c r="Q17" s="1"/>
      <c r="R17" s="1"/>
      <c r="S17" s="1"/>
      <c r="T17" s="1"/>
      <c r="U17" s="1"/>
      <c r="V17" s="1"/>
      <c r="W17" s="1"/>
      <c r="X17" s="1"/>
      <c r="Y17" s="1"/>
      <c r="Z17" s="1"/>
      <c r="AA17" s="1"/>
      <c r="AB17" s="1"/>
      <c r="AC17" s="1"/>
      <c r="AD17" s="1"/>
      <c r="AE17" s="1"/>
      <c r="AF17" s="1"/>
    </row>
    <row r="18" spans="1:32" ht="15.75" customHeight="1">
      <c r="A18" s="1"/>
      <c r="B18" s="54" t="s">
        <v>40</v>
      </c>
      <c r="C18" s="34"/>
      <c r="D18" s="34"/>
      <c r="E18" s="55"/>
      <c r="F18" s="33" t="s">
        <v>50</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20"/>
      <c r="J991" s="20"/>
    </row>
    <row r="992" spans="1:32">
      <c r="A992" s="1"/>
      <c r="H992" s="20"/>
      <c r="J992" s="20"/>
    </row>
    <row r="993" spans="1:10">
      <c r="A993" s="1"/>
      <c r="H993" s="20"/>
      <c r="J993" s="20"/>
    </row>
    <row r="994" spans="1:10" ht="15.75" customHeight="1">
      <c r="A994" s="1"/>
      <c r="H994" s="20"/>
      <c r="J994" s="20"/>
    </row>
  </sheetData>
  <mergeCells count="23">
    <mergeCell ref="F16:P16"/>
    <mergeCell ref="B10:E10"/>
    <mergeCell ref="B11:E11"/>
    <mergeCell ref="F8:P8"/>
    <mergeCell ref="F9:P9"/>
    <mergeCell ref="K10:P10"/>
    <mergeCell ref="F11:P11"/>
    <mergeCell ref="B15:C15"/>
    <mergeCell ref="B16:E16"/>
    <mergeCell ref="F17:P17"/>
    <mergeCell ref="F18:P18"/>
    <mergeCell ref="B2:N5"/>
    <mergeCell ref="O2:P2"/>
    <mergeCell ref="O3:P3"/>
    <mergeCell ref="O4:P5"/>
    <mergeCell ref="B6:C6"/>
    <mergeCell ref="D6:P6"/>
    <mergeCell ref="F7:P7"/>
    <mergeCell ref="B17:E17"/>
    <mergeCell ref="B18:E18"/>
    <mergeCell ref="B7:E7"/>
    <mergeCell ref="B8:E8"/>
    <mergeCell ref="B9:E9"/>
  </mergeCells>
  <dataValidations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2024-02-01T00:48:30Z</dcterms:modified>
</cp:coreProperties>
</file>