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02" sheetId="1" r:id="rId4"/>
  </sheets>
  <definedNames/>
  <calcPr/>
  <extLst>
    <ext uri="GoogleSheetsCustomDataVersion2">
      <go:sheetsCustomData xmlns:go="http://customooxmlschemas.google.com/" r:id="rId5" roundtripDataChecksum="DTqrMTj6a2Nffw/Oh90mH5XUQc4IKSVaJxx9+JbtUQ0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13">
      <text>
        <t xml:space="preserve">======
ID#AAAA1aKnAZQ
Home    (2023-07-21 20:57:02)
La fecha de finalización según plan de trabajo cargado por el asesor para cumplir los 5 meses sería el (11/10/2023)</t>
      </text>
    </comment>
  </commentList>
  <extLst>
    <ext uri="GoogleSheetsCustomDataVersion2">
      <go:sheetsCustomData xmlns:go="http://customooxmlschemas.google.com/" r:id="rId1" roundtripDataSignature="AMtx7miBOd6q9ODGaR7Nl1WqRTSnEWYcvA=="/>
    </ext>
  </extLst>
</comments>
</file>

<file path=xl/sharedStrings.xml><?xml version="1.0" encoding="utf-8"?>
<sst xmlns="http://schemas.openxmlformats.org/spreadsheetml/2006/main" count="48" uniqueCount="48">
  <si>
    <t xml:space="preserve">SOLICITUD DE CONTRATO U ORDEN DE SERVICIO DE COMPRA </t>
  </si>
  <si>
    <t>FT-026</t>
  </si>
  <si>
    <t>VERSION 005</t>
  </si>
  <si>
    <t>FECHA: 11/05/2023</t>
  </si>
  <si>
    <t>FECHA DE SOLICITUD</t>
  </si>
  <si>
    <t xml:space="preserve">AREA QUE LO SOLICITA </t>
  </si>
  <si>
    <t>Gerencia de proyecto</t>
  </si>
  <si>
    <t xml:space="preserve">A QUIEN LE SOLICITA </t>
  </si>
  <si>
    <t xml:space="preserve">Asesor Juridico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</si>
  <si>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</si>
  <si>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</si>
  <si>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</si>
  <si>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</t>
  </si>
  <si>
    <t>NO  X</t>
  </si>
  <si>
    <t>OBJETO DEL CONTRATO</t>
  </si>
  <si>
    <t>Apoyo a la gestion como guarnesedora  para el Convenio IM-003-2023-V7;  en la cofinanciación para el desarrollo de las capacidades en gestión de la innovación con énfasis en biodiversidad para las empresas del sector turismo, economía naranja, agropecuario y agroindustrial que apalanquen la competitividad del departamento del Meta con código BPIN 2021000100183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</si>
  <si>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</si>
  <si>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</si>
  <si>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</si>
  <si>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</si>
  <si>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</si>
  <si>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</si>
  <si>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</si>
  <si>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</si>
  <si>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</si>
  <si>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</si>
  <si>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</si>
  <si>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</si>
  <si>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</si>
  <si>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</si>
  <si>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</si>
  <si>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R01 -TALENTO HUMANO BPIN183 IMPULSAMETA</t>
  </si>
  <si>
    <t>OTROS</t>
  </si>
  <si>
    <t>C.C . 41736416 de Bogota</t>
  </si>
  <si>
    <t>NOHORA VALENZUELA SERRANO</t>
  </si>
  <si>
    <t xml:space="preserve"> 1, Desbaste de partes en cuero vacuno de acuerdo a especificaciones técnicas.                                                                         
2, Fabricación de Capelladas proceso de doblado y costura de piezas por ficha técnica de producto para toda la producción.                                                           
3,  Fabricación de Capelladas proceso de costura de piezas para toda la producción.                                                      
4 - entrega de informes con registros fotograficos de los entregables conforme al plan de trabajo entregado
5. Elaborar informes parciales y finales donde se evidencia el proceso que ejecuto con el registro fotográfico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  </t>
  </si>
  <si>
    <t xml:space="preserve">1.  Inventarios de Capelladas fabricadas  de pares de nueva línea de producto.según el plan de trabajo asignado.                                                            </t>
  </si>
  <si>
    <t>27 DIAS</t>
  </si>
  <si>
    <t>DIAS</t>
  </si>
  <si>
    <t>Se realizarán un único pago así: 
Pago 1: un primer y unico pago por valor de $3.600.000. Este pago está sujeto a la aprobación por medio escrito por parte del empresario de: Inventarios de Capelladas fabricadas  de pares de nueva línea de producto.según el plan de trabajo asignado, y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</si>
  <si>
    <t>FECHA DE INICIO DE SOLICITUD:</t>
  </si>
  <si>
    <t>FECHA DE FINALIZACION DE SOLICITUD:</t>
  </si>
  <si>
    <t xml:space="preserve">NOMBRE Y CC SUPERVISOR DEL CONTRATO </t>
  </si>
  <si>
    <t>MARIA ALEJANDRA VELÁSQUEZ LÓPEZ CC 40.330.674</t>
  </si>
  <si>
    <t>NOMBRE DE QUIEN SOLICITA</t>
  </si>
  <si>
    <t>ORIANA CLAVIJO SILVA</t>
  </si>
  <si>
    <t>CARGO DE QUIEN SOLICITA</t>
  </si>
  <si>
    <t>ASESOR TECNICO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</si>
</sst>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D/M/YYYY"/>
    <numFmt numFmtId="166" formatCode="_-[$$-240A]\ * #,##0.00_-;\-[$$-240A]\ * #,##0.00_-;_-[$$-240A]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0">
    <border/>
    <border>
      <left/>
      <right/>
      <top/>
      <bottom/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bottom/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horizontal="center"/>
    </xf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2" fontId="2" numFmtId="0" xfId="0" applyAlignment="1" applyBorder="1" applyFont="1">
      <alignment horizontal="center"/>
    </xf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2" fontId="2" numFmtId="0" xfId="0" applyAlignment="1" applyBorder="1" applyFont="1">
      <alignment horizontal="center"/>
    </xf>
    <xf borderId="19" fillId="0" fontId="3" numFmtId="0" xfId="0" applyBorder="1" applyFont="1"/>
    <xf borderId="9" fillId="2" fontId="2" numFmtId="164" xfId="0" applyAlignment="1" applyBorder="1" applyFont="1" applyNumberFormat="1">
      <alignment horizontal="center"/>
    </xf>
    <xf borderId="20" fillId="0" fontId="3" numFmtId="0" xfId="0" applyBorder="1" applyFont="1"/>
    <xf borderId="21" fillId="3" fontId="1" numFmtId="0" xfId="0" applyAlignment="1" applyBorder="1" applyFill="1" applyFont="1">
      <alignment vertical="center"/>
    </xf>
    <xf borderId="20" fillId="3" fontId="2" numFmtId="0" xfId="0" applyAlignment="1" applyBorder="1" applyFont="1">
      <alignment horizontal="center" shrinkToFit="0" vertical="center" wrapText="1"/>
    </xf>
    <xf borderId="20" fillId="3" fontId="1" numFmtId="0" xfId="0" applyAlignment="1" applyBorder="1" applyFont="1">
      <alignment horizontal="center" vertical="center"/>
    </xf>
    <xf borderId="0" fillId="3" fontId="1" numFmtId="0" xfId="0" applyAlignment="1" applyFont="1">
      <alignment vertical="center"/>
    </xf>
    <xf borderId="14" fillId="3" fontId="2" numFmtId="0" xfId="0" applyAlignment="1" applyBorder="1" applyFont="1">
      <alignment horizontal="center" shrinkToFit="0" vertical="center" wrapText="1"/>
    </xf>
    <xf borderId="14" fillId="3" fontId="1" numFmtId="0" xfId="0" applyAlignment="1" applyBorder="1" applyFont="1">
      <alignment horizontal="center" vertical="center"/>
    </xf>
    <xf borderId="14" fillId="3" fontId="1" numFmtId="0" xfId="0" applyAlignment="1" applyBorder="1" applyFont="1">
      <alignment horizontal="center" shrinkToFit="0" vertical="center" wrapText="1"/>
    </xf>
    <xf borderId="18" fillId="2" fontId="2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left" vertical="center"/>
    </xf>
    <xf borderId="23" fillId="2" fontId="1" numFmtId="0" xfId="0" applyAlignment="1" applyBorder="1" applyFont="1">
      <alignment horizontal="left" vertical="center"/>
    </xf>
    <xf borderId="9" fillId="2" fontId="1" numFmtId="0" xfId="0" applyAlignment="1" applyBorder="1" applyFont="1">
      <alignment horizontal="center"/>
    </xf>
    <xf borderId="9" fillId="2" fontId="1" numFmtId="0" xfId="0" applyAlignment="1" applyBorder="1" applyFont="1">
      <alignment horizontal="left" shrinkToFit="0" vertical="center" wrapText="1"/>
    </xf>
    <xf borderId="24" fillId="2" fontId="2" numFmtId="0" xfId="0" applyAlignment="1" applyBorder="1" applyFont="1">
      <alignment horizontal="center" vertical="center"/>
    </xf>
    <xf borderId="22" fillId="2" fontId="2" numFmtId="0" xfId="0" applyAlignment="1" applyBorder="1" applyFont="1">
      <alignment horizontal="center" shrinkToFit="0" vertical="center" wrapText="1"/>
    </xf>
    <xf borderId="25" fillId="2" fontId="2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vertical="center"/>
    </xf>
    <xf borderId="24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shrinkToFit="0" vertical="center" wrapText="1"/>
    </xf>
    <xf borderId="22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left" readingOrder="0" shrinkToFit="0" vertical="center" wrapText="1"/>
    </xf>
    <xf borderId="22" fillId="2" fontId="1" numFmtId="165" xfId="0" applyAlignment="1" applyBorder="1" applyFont="1" applyNumberFormat="1">
      <alignment horizontal="center" readingOrder="0" vertical="center"/>
    </xf>
    <xf borderId="22" fillId="2" fontId="1" numFmtId="165" xfId="0" applyAlignment="1" applyBorder="1" applyFont="1" applyNumberFormat="1">
      <alignment horizontal="center" vertical="center"/>
    </xf>
    <xf borderId="22" fillId="2" fontId="1" numFmtId="0" xfId="0" applyAlignment="1" applyBorder="1" applyFont="1">
      <alignment horizontal="center" readingOrder="0" vertical="center"/>
    </xf>
    <xf borderId="22" fillId="2" fontId="1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left" readingOrder="0" shrinkToFit="0" vertical="center" wrapText="1"/>
    </xf>
    <xf borderId="1" fillId="2" fontId="1" numFmtId="0" xfId="0" applyAlignment="1" applyBorder="1" applyFont="1">
      <alignment horizontal="left" vertical="center"/>
    </xf>
    <xf borderId="24" fillId="2" fontId="1" numFmtId="0" xfId="0" applyBorder="1" applyFont="1"/>
    <xf borderId="26" fillId="2" fontId="1" numFmtId="0" xfId="0" applyBorder="1" applyFont="1"/>
    <xf borderId="22" fillId="2" fontId="1" numFmtId="0" xfId="0" applyBorder="1" applyFont="1"/>
    <xf borderId="25" fillId="2" fontId="1" numFmtId="0" xfId="0" applyBorder="1" applyFont="1"/>
    <xf borderId="22" fillId="2" fontId="2" numFmtId="164" xfId="0" applyAlignment="1" applyBorder="1" applyFont="1" applyNumberFormat="1">
      <alignment horizontal="center" readingOrder="0" shrinkToFit="0" vertical="center" wrapText="1"/>
    </xf>
    <xf borderId="22" fillId="2" fontId="2" numFmtId="164" xfId="0" applyAlignment="1" applyBorder="1" applyFont="1" applyNumberFormat="1">
      <alignment horizontal="center" shrinkToFit="0" vertical="center" wrapText="1"/>
    </xf>
    <xf borderId="22" fillId="2" fontId="1" numFmtId="0" xfId="0" applyAlignment="1" applyBorder="1" applyFont="1">
      <alignment horizontal="center"/>
    </xf>
    <xf borderId="25" fillId="2" fontId="1" numFmtId="0" xfId="0" applyAlignment="1" applyBorder="1" applyFont="1">
      <alignment horizontal="center"/>
    </xf>
    <xf borderId="21" fillId="3" fontId="1" numFmtId="0" xfId="0" applyAlignment="1" applyBorder="1" applyFont="1">
      <alignment vertical="bottom"/>
    </xf>
    <xf borderId="20" fillId="3" fontId="2" numFmtId="0" xfId="0" applyAlignment="1" applyBorder="1" applyFont="1">
      <alignment horizontal="center" shrinkToFit="0" vertical="bottom" wrapText="1"/>
    </xf>
    <xf borderId="20" fillId="3" fontId="1" numFmtId="0" xfId="0" applyAlignment="1" applyBorder="1" applyFont="1">
      <alignment horizontal="center" shrinkToFit="0" vertical="bottom" wrapText="1"/>
    </xf>
    <xf borderId="0" fillId="3" fontId="1" numFmtId="0" xfId="0" applyAlignment="1" applyFont="1">
      <alignment vertical="bottom"/>
    </xf>
    <xf borderId="14" fillId="3" fontId="2" numFmtId="0" xfId="0" applyAlignment="1" applyBorder="1" applyFont="1">
      <alignment horizontal="center" shrinkToFit="0" vertical="bottom" wrapText="1"/>
    </xf>
    <xf borderId="14" fillId="3" fontId="1" numFmtId="0" xfId="0" applyAlignment="1" applyBorder="1" applyFont="1">
      <alignment horizontal="center" vertical="bottom"/>
    </xf>
    <xf borderId="27" fillId="3" fontId="2" numFmtId="0" xfId="0" applyAlignment="1" applyBorder="1" applyFont="1">
      <alignment horizontal="center" shrinkToFit="0" vertical="bottom" wrapText="1"/>
    </xf>
    <xf borderId="27" fillId="0" fontId="3" numFmtId="0" xfId="0" applyBorder="1" applyFont="1"/>
    <xf borderId="28" fillId="0" fontId="3" numFmtId="0" xfId="0" applyBorder="1" applyFont="1"/>
    <xf borderId="27" fillId="3" fontId="1" numFmtId="0" xfId="0" applyAlignment="1" applyBorder="1" applyFont="1">
      <alignment horizontal="center" vertical="bottom"/>
    </xf>
    <xf borderId="29" fillId="2" fontId="1" numFmtId="0" xfId="0" applyBorder="1" applyFon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2" max="2" width="16.29"/>
    <col customWidth="1" min="3" max="3" width="18.71"/>
    <col customWidth="1" min="4" max="4" width="20.0"/>
    <col customWidth="1" min="5" max="5" width="32.86"/>
    <col customWidth="1" min="6" max="6" width="42.29"/>
    <col customWidth="1" min="7" max="7" width="50.43"/>
    <col customWidth="1" min="8" max="8" width="36.86"/>
    <col customWidth="1" min="9" max="9" width="16.0"/>
    <col customWidth="1" min="10" max="10" width="20.57"/>
    <col customWidth="1" min="11" max="11" width="11.43"/>
    <col customWidth="1" min="12" max="12" width="16.86"/>
    <col customWidth="1" min="13" max="13" width="13.14"/>
    <col customWidth="1" min="14" max="14" width="18.0"/>
    <col customWidth="1" min="15" max="15" width="19.29"/>
    <col customWidth="1" min="16" max="16" width="79.71"/>
    <col customWidth="1" min="17" max="19" width="11.43"/>
    <col customWidth="1" min="20" max="23" width="10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5" t="s">
        <v>1</v>
      </c>
      <c r="P2" s="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/>
      <c r="B3" s="7"/>
      <c r="N3" s="8"/>
      <c r="O3" s="9" t="s">
        <v>2</v>
      </c>
      <c r="P3" s="10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/>
      <c r="B4" s="7"/>
      <c r="N4" s="8"/>
      <c r="O4" s="11" t="s">
        <v>3</v>
      </c>
      <c r="P4" s="1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>
      <c r="A5" s="1"/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6"/>
      <c r="P5" s="17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>
      <c r="A6" s="1"/>
      <c r="B6" s="18" t="s">
        <v>4</v>
      </c>
      <c r="C6" s="19"/>
      <c r="D6" s="20">
        <v>44931.0</v>
      </c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10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>
      <c r="A7" s="22"/>
      <c r="B7" s="23" t="s">
        <v>5</v>
      </c>
      <c r="C7" s="21"/>
      <c r="D7" s="21"/>
      <c r="E7" s="10"/>
      <c r="F7" s="24" t="s">
        <v>6</v>
      </c>
      <c r="G7" s="21"/>
      <c r="H7" s="21"/>
      <c r="I7" s="21"/>
      <c r="J7" s="21"/>
      <c r="K7" s="21"/>
      <c r="L7" s="21"/>
      <c r="M7" s="21"/>
      <c r="N7" s="21"/>
      <c r="O7" s="21"/>
      <c r="P7" s="10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>
      <c r="A8" s="22"/>
      <c r="B8" s="26" t="s">
        <v>7</v>
      </c>
      <c r="C8" s="14"/>
      <c r="D8" s="14"/>
      <c r="E8" s="17"/>
      <c r="F8" s="27" t="s">
        <v>8</v>
      </c>
      <c r="G8" s="14"/>
      <c r="H8" s="14"/>
      <c r="I8" s="14"/>
      <c r="J8" s="14"/>
      <c r="K8" s="14"/>
      <c r="L8" s="14"/>
      <c r="M8" s="14"/>
      <c r="N8" s="14"/>
      <c r="O8" s="14"/>
      <c r="P8" s="17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>
      <c r="A9" s="22"/>
      <c r="B9" s="26" t="s">
        <v>9</v>
      </c>
      <c r="C9" s="14"/>
      <c r="D9" s="14"/>
      <c r="E9" s="17"/>
      <c r="F9" s="28" t="s">
        <v>10</v>
      </c>
      <c r="G9" s="14"/>
      <c r="H9" s="14"/>
      <c r="I9" s="14"/>
      <c r="J9" s="14"/>
      <c r="K9" s="14"/>
      <c r="L9" s="14"/>
      <c r="M9" s="14"/>
      <c r="N9" s="14"/>
      <c r="O9" s="14"/>
      <c r="P9" s="17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</row>
    <row r="10">
      <c r="A10" s="1"/>
      <c r="B10" s="29" t="s">
        <v>11</v>
      </c>
      <c r="C10" s="21"/>
      <c r="D10" s="21"/>
      <c r="E10" s="19"/>
      <c r="F10" s="30" t="s">
        <v>12</v>
      </c>
      <c r="G10" s="30" t="s">
        <v>13</v>
      </c>
      <c r="H10" s="31"/>
      <c r="I10" s="31"/>
      <c r="J10" s="31"/>
      <c r="K10" s="32"/>
      <c r="L10" s="21"/>
      <c r="M10" s="21"/>
      <c r="N10" s="21"/>
      <c r="O10" s="21"/>
      <c r="P10" s="1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>
      <c r="A11" s="1"/>
      <c r="B11" s="29" t="s">
        <v>14</v>
      </c>
      <c r="C11" s="21"/>
      <c r="D11" s="21"/>
      <c r="E11" s="19"/>
      <c r="F11" s="33" t="s">
        <v>15</v>
      </c>
      <c r="G11" s="21"/>
      <c r="H11" s="21"/>
      <c r="I11" s="21"/>
      <c r="J11" s="21"/>
      <c r="K11" s="21"/>
      <c r="L11" s="21"/>
      <c r="M11" s="21"/>
      <c r="N11" s="21"/>
      <c r="O11" s="21"/>
      <c r="P11" s="10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ht="68.25" customHeight="1">
      <c r="A12" s="1"/>
      <c r="B12" s="34" t="s">
        <v>16</v>
      </c>
      <c r="C12" s="35" t="s">
        <v>17</v>
      </c>
      <c r="D12" s="35" t="s">
        <v>18</v>
      </c>
      <c r="E12" s="35" t="s">
        <v>19</v>
      </c>
      <c r="F12" s="35" t="s">
        <v>20</v>
      </c>
      <c r="G12" s="35" t="s">
        <v>21</v>
      </c>
      <c r="H12" s="35" t="s">
        <v>22</v>
      </c>
      <c r="I12" s="35" t="s">
        <v>23</v>
      </c>
      <c r="J12" s="35" t="s">
        <v>24</v>
      </c>
      <c r="K12" s="35" t="s">
        <v>25</v>
      </c>
      <c r="L12" s="35" t="s">
        <v>26</v>
      </c>
      <c r="M12" s="35" t="s">
        <v>27</v>
      </c>
      <c r="N12" s="35" t="s">
        <v>28</v>
      </c>
      <c r="O12" s="35" t="s">
        <v>29</v>
      </c>
      <c r="P12" s="36" t="s">
        <v>30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ht="258.0" customHeight="1">
      <c r="A13" s="37"/>
      <c r="B13" s="38">
        <v>1.0</v>
      </c>
      <c r="C13" s="39" t="s">
        <v>31</v>
      </c>
      <c r="D13" s="40" t="s">
        <v>32</v>
      </c>
      <c r="E13" s="39" t="s">
        <v>33</v>
      </c>
      <c r="F13" s="40" t="s">
        <v>34</v>
      </c>
      <c r="G13" s="41" t="s">
        <v>35</v>
      </c>
      <c r="H13" s="41" t="s">
        <v>36</v>
      </c>
      <c r="I13" s="42">
        <v>45141.0</v>
      </c>
      <c r="J13" s="43">
        <v>45168.0</v>
      </c>
      <c r="K13" s="44" t="s">
        <v>37</v>
      </c>
      <c r="L13" s="40">
        <v>1.0</v>
      </c>
      <c r="M13" s="44" t="s">
        <v>38</v>
      </c>
      <c r="N13" s="45">
        <v>0.0</v>
      </c>
      <c r="O13" s="45">
        <v>3600000.0</v>
      </c>
      <c r="P13" s="46" t="s">
        <v>39</v>
      </c>
      <c r="Q13" s="4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>
      <c r="A14" s="1"/>
      <c r="B14" s="48"/>
      <c r="C14" s="49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ht="48.0" customHeight="1">
      <c r="A15" s="1"/>
      <c r="B15" s="29" t="s">
        <v>40</v>
      </c>
      <c r="C15" s="19"/>
      <c r="D15" s="52">
        <v>45138.0</v>
      </c>
      <c r="E15" s="35" t="s">
        <v>41</v>
      </c>
      <c r="F15" s="53">
        <f>I13</f>
        <v>45141</v>
      </c>
      <c r="G15" s="54"/>
      <c r="H15" s="54"/>
      <c r="I15" s="54"/>
      <c r="J15" s="54"/>
      <c r="K15" s="54"/>
      <c r="L15" s="54"/>
      <c r="M15" s="54"/>
      <c r="N15" s="54"/>
      <c r="O15" s="54"/>
      <c r="P15" s="55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>
      <c r="A16" s="56"/>
      <c r="B16" s="57" t="s">
        <v>42</v>
      </c>
      <c r="C16" s="21"/>
      <c r="D16" s="21"/>
      <c r="E16" s="10"/>
      <c r="F16" s="58" t="s">
        <v>43</v>
      </c>
      <c r="G16" s="21"/>
      <c r="H16" s="21"/>
      <c r="I16" s="21"/>
      <c r="J16" s="21"/>
      <c r="K16" s="21"/>
      <c r="L16" s="21"/>
      <c r="M16" s="21"/>
      <c r="N16" s="21"/>
      <c r="O16" s="21"/>
      <c r="P16" s="10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</row>
    <row r="17">
      <c r="A17" s="56"/>
      <c r="B17" s="60" t="s">
        <v>44</v>
      </c>
      <c r="C17" s="14"/>
      <c r="D17" s="14"/>
      <c r="E17" s="17"/>
      <c r="F17" s="61" t="s">
        <v>45</v>
      </c>
      <c r="G17" s="14"/>
      <c r="H17" s="14"/>
      <c r="I17" s="14"/>
      <c r="J17" s="14"/>
      <c r="K17" s="14"/>
      <c r="L17" s="14"/>
      <c r="M17" s="14"/>
      <c r="N17" s="14"/>
      <c r="O17" s="14"/>
      <c r="P17" s="17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</row>
    <row r="18">
      <c r="A18" s="56"/>
      <c r="B18" s="62" t="s">
        <v>46</v>
      </c>
      <c r="C18" s="63"/>
      <c r="D18" s="63"/>
      <c r="E18" s="64"/>
      <c r="F18" s="65" t="s">
        <v>47</v>
      </c>
      <c r="G18" s="63"/>
      <c r="H18" s="63"/>
      <c r="I18" s="63"/>
      <c r="J18" s="63"/>
      <c r="K18" s="63"/>
      <c r="L18" s="63"/>
      <c r="M18" s="63"/>
      <c r="N18" s="63"/>
      <c r="O18" s="63"/>
      <c r="P18" s="64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</row>
    <row r="19" ht="15.75" customHeight="1">
      <c r="A19" s="1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</sheetData>
  <mergeCells count="23">
    <mergeCell ref="K10:P10"/>
    <mergeCell ref="F11:P11"/>
    <mergeCell ref="F16:P16"/>
    <mergeCell ref="F17:P17"/>
    <mergeCell ref="F18:P18"/>
    <mergeCell ref="F8:P8"/>
    <mergeCell ref="F9:P9"/>
    <mergeCell ref="B2:N5"/>
    <mergeCell ref="O2:P2"/>
    <mergeCell ref="O3:P3"/>
    <mergeCell ref="O4:P5"/>
    <mergeCell ref="B6:C6"/>
    <mergeCell ref="D6:P6"/>
    <mergeCell ref="B7:E7"/>
    <mergeCell ref="F7:P7"/>
    <mergeCell ref="B17:E17"/>
    <mergeCell ref="B18:E18"/>
    <mergeCell ref="B10:E10"/>
    <mergeCell ref="B11:E11"/>
    <mergeCell ref="B15:C15"/>
    <mergeCell ref="B16:E16"/>
    <mergeCell ref="B8:E8"/>
    <mergeCell ref="B9:E9"/>
  </mergeCells>
  <dataValidations>
    <dataValidation type="list" allowBlank="1" showErrorMessage="1" sqref="D13:D14">
      <formula1>#REF!</formula1>
    </dataValidation>
  </dataValidations>
  <printOptions/>
  <pageMargins bottom="0.7480314960629921" footer="0.0" header="0.0" left="0.7086614173228347" right="0.7086614173228347" top="0.7480314960629921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