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G:\Mi unidad\1 - UP HOLDING S.A.S\31 - EPIC ADMINISTRATIVOS OFICINA\"/>
    </mc:Choice>
  </mc:AlternateContent>
  <xr:revisionPtr revIDLastSave="0" documentId="13_ncr:1_{F7DD66F0-182F-44D8-B092-4D9D6E68F8E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FORMATO SELECCIÓN" sheetId="1" r:id="rId1"/>
    <sheet name="Hoja1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B1vXS8whGMOWhJYl29MnjZVNEXw=="/>
    </ext>
  </extLst>
</workbook>
</file>

<file path=xl/calcChain.xml><?xml version="1.0" encoding="utf-8"?>
<calcChain xmlns="http://schemas.openxmlformats.org/spreadsheetml/2006/main">
  <c r="B9" i="1" l="1"/>
  <c r="B8" i="1"/>
  <c r="D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1" authorId="0" shapeId="0" xr:uid="{00000000-0006-0000-0000-000001000000}">
      <text>
        <r>
          <rPr>
            <sz val="11"/>
            <color theme="1"/>
            <rFont val="Arial"/>
            <family val="2"/>
          </rPr>
          <t>======
ID#AAAAQQ_wWS8
Paola Tatiana Tovar    (2021-11-02 08:14:45)
los rangos se pueden cambiar, estos son ejemplos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OiO9KMoZOwQACiHXk4ngrgBtDCA=="/>
    </ext>
  </extLst>
</comments>
</file>

<file path=xl/sharedStrings.xml><?xml version="1.0" encoding="utf-8"?>
<sst xmlns="http://schemas.openxmlformats.org/spreadsheetml/2006/main" count="47" uniqueCount="44">
  <si>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</si>
  <si>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</si>
  <si>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</si>
  <si>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</si>
  <si>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</si>
  <si>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Bien o servicio requerido</t>
  </si>
  <si>
    <t>DATOS OFERENTE</t>
  </si>
  <si>
    <t>Nombre o razón social</t>
  </si>
  <si>
    <t>NIT  / CC</t>
  </si>
  <si>
    <t>Dirección</t>
  </si>
  <si>
    <t>CRITERIOS DE SELECCIÓN</t>
  </si>
  <si>
    <t xml:space="preserve">CRITERIOS </t>
  </si>
  <si>
    <t>PONDERACIÓN</t>
  </si>
  <si>
    <t>PARÁMETROS DE CALIFICACIÓN</t>
  </si>
  <si>
    <t>CALIFICACIÓN</t>
  </si>
  <si>
    <t>COMENTARIOS</t>
  </si>
  <si>
    <t>Valores agregados</t>
  </si>
  <si>
    <t>A: EMPRESA CERTIFICADA EN CALIDAD ISO 9000 ISO 90001 
 B: PERSONAL CERTIFICADO EN HERRAMIENTAS DE GESTION Y/O BUENAS PRACTICAS</t>
  </si>
  <si>
    <t>Experiencia</t>
  </si>
  <si>
    <t>A: EL OFERENTE CUMPLE CON LA EXPERIENCIA REQUERIDA EN EL OBEJTO DE LA INVITACION A PRESENTAR OFERTA 
 B: HA DESARROLLADO PROYECTOS CON OBJETO SIMILAR EN EL OBJETO DE LA INVITACION.
 C: CUENTA CON EXPERICIA ESPECIFICA</t>
  </si>
  <si>
    <t>Capacidad de contratación</t>
  </si>
  <si>
    <t>A: HA EJECUTADO PROYECTOS CUYO MONTO DE CONTRATACION SE ENCUENTRA DENTRO DEL RANGO DEL PROYECTO A CONTRATAR
 B: CUANTOS PROYECTOS HA EJECUTADO SOBRE EL OBJETO</t>
  </si>
  <si>
    <t>Evaluación de Desempeño en procesos anteriores</t>
  </si>
  <si>
    <t>A: HA CONTRATADO ANTERIORMENTE CON LA ENTIDAD
 B: CUENTA CON CERTIFICACION DEL CONTRATO EJECUTADO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</si>
  <si>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</si>
  <si>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</si>
  <si>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</si>
  <si>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</si>
  <si>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</si>
  <si>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EVALUADO POR</t>
  </si>
  <si>
    <t>Nombre</t>
  </si>
  <si>
    <t>Cargo</t>
  </si>
  <si>
    <t xml:space="preserve"> </t>
  </si>
  <si>
    <t>APROBADO POR</t>
  </si>
  <si>
    <t>CANDIDATURA</t>
  </si>
  <si>
    <t>ENTREVISTA TELEFÓNICA</t>
  </si>
  <si>
    <t>ENTREVISTA</t>
  </si>
  <si>
    <t>ADMISIÓN</t>
  </si>
  <si>
    <t>X</t>
  </si>
  <si>
    <t xml:space="preserve">Leyla Marulanda </t>
  </si>
  <si>
    <t>Coordinadora Administrativa</t>
  </si>
  <si>
    <t xml:space="preserve">Mauricio Orjuela Riveros </t>
  </si>
  <si>
    <t xml:space="preserve">Mauricio Orjuela </t>
  </si>
  <si>
    <t>CL 26 A 13 97 OF 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</si>
</sst>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5">
    <xf numFmtId="0" fontId="0" fillId="0" borderId="0" xfId="0" applyFont="1" applyAlignment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6" xfId="0" applyFont="1" applyBorder="1" applyAlignment="1"/>
    <xf numFmtId="9" fontId="7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7" fillId="0" borderId="8" xfId="0" applyFont="1" applyBorder="1" applyAlignment="1">
      <alignment horizontal="left"/>
    </xf>
    <xf numFmtId="9" fontId="7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top"/>
    </xf>
    <xf numFmtId="0" fontId="7" fillId="0" borderId="8" xfId="0" applyFont="1" applyBorder="1" applyAlignment="1"/>
    <xf numFmtId="9" fontId="7" fillId="0" borderId="9" xfId="0" applyNumberFormat="1" applyFont="1" applyBorder="1" applyAlignment="1">
      <alignment horizontal="center"/>
    </xf>
    <xf numFmtId="0" fontId="7" fillId="0" borderId="8" xfId="0" applyFont="1" applyBorder="1" applyAlignment="1"/>
    <xf numFmtId="0" fontId="6" fillId="3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6" xfId="0" applyFont="1" applyFill="1" applyBorder="1"/>
    <xf numFmtId="0" fontId="4" fillId="0" borderId="12" xfId="0" applyFont="1" applyBorder="1" applyAlignment="1">
      <alignment vertical="center"/>
    </xf>
    <xf numFmtId="0" fontId="9" fillId="0" borderId="0" xfId="0" applyFont="1"/>
    <xf numFmtId="9" fontId="4" fillId="0" borderId="6" xfId="0" applyNumberFormat="1" applyFont="1" applyBorder="1" applyAlignment="1">
      <alignment vertical="top"/>
    </xf>
    <xf numFmtId="9" fontId="4" fillId="0" borderId="6" xfId="1" applyFont="1" applyBorder="1" applyAlignment="1">
      <alignment vertical="center"/>
    </xf>
    <xf numFmtId="0" fontId="6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1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4" fillId="0" borderId="2" xfId="0" applyFont="1" applyBorder="1" applyAlignment="1">
      <alignment horizontal="center" vertical="center"/>
    </xf>
    <xf numFmtId="0" fontId="3" fillId="0" borderId="7" xfId="0" applyFont="1" applyBorder="1"/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6" fillId="0" borderId="10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6" fillId="3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-026_Formato_solicitud_de_contrato%20EP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NTRATO "/>
    </sheetNames>
    <sheetDataSet>
      <sheetData sheetId="0">
        <row r="12">
          <cell r="D12" t="str">
            <v>NIT: 901.085.539-0</v>
          </cell>
          <cell r="E12" t="str">
            <v>EPIC SOLUTION S.A.S.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5" workbookViewId="0">
      <selection activeCell="B27" sqref="B27:C27"/>
    </sheetView>
  </sheetViews>
  <sheetFormatPr baseColWidth="10" defaultColWidth="12.59765625" defaultRowHeight="15" customHeight="1" x14ac:dyDescent="0.25"/>
  <cols>
    <col min="1" max="1" width="32.3984375" customWidth="1"/>
    <col min="2" max="2" width="15.59765625" customWidth="1"/>
    <col min="3" max="3" width="99.19921875" customWidth="1"/>
    <col min="4" max="5" width="18.69921875" customWidth="1"/>
    <col min="6" max="6" width="20.8984375" customWidth="1"/>
    <col min="7" max="26" width="9.3984375" customWidth="1"/>
  </cols>
  <sheetData>
    <row r="1" spans="1:26" ht="29.25" customHeight="1" x14ac:dyDescent="0.25">
      <c r="A1" s="25" t="s">
        <v>0</v>
      </c>
      <c r="B1" s="26"/>
      <c r="C1" s="26"/>
      <c r="D1" s="26"/>
      <c r="E1" s="30" t="s">
        <v>1</v>
      </c>
      <c r="F1" s="3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x14ac:dyDescent="0.25">
      <c r="A2" s="27"/>
      <c r="B2" s="26"/>
      <c r="C2" s="26"/>
      <c r="D2" s="26"/>
      <c r="E2" s="30" t="s">
        <v>2</v>
      </c>
      <c r="F2" s="3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9.25" customHeight="1" x14ac:dyDescent="0.25">
      <c r="A3" s="28"/>
      <c r="B3" s="29"/>
      <c r="C3" s="29"/>
      <c r="D3" s="29"/>
      <c r="E3" s="30" t="s">
        <v>3</v>
      </c>
      <c r="F3" s="3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25">
      <c r="A4" s="2" t="s">
        <v>4</v>
      </c>
      <c r="B4" s="34"/>
      <c r="C4" s="35"/>
      <c r="D4" s="3"/>
      <c r="E4" s="3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25">
      <c r="A5" s="2" t="s">
        <v>5</v>
      </c>
      <c r="B5" s="32"/>
      <c r="C5" s="33"/>
      <c r="D5" s="33"/>
      <c r="E5" s="33"/>
      <c r="F5" s="3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25">
      <c r="A6" s="36"/>
      <c r="B6" s="33"/>
      <c r="C6" s="33"/>
      <c r="D6" s="33"/>
      <c r="E6" s="33"/>
      <c r="F6" s="3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25">
      <c r="A7" s="37" t="s">
        <v>6</v>
      </c>
      <c r="B7" s="33"/>
      <c r="C7" s="33"/>
      <c r="D7" s="33"/>
      <c r="E7" s="33"/>
      <c r="F7" s="3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5" t="s">
        <v>7</v>
      </c>
      <c r="B8" s="38" t="str">
        <f>+'[1]SOLICITUD DE CONTRATO '!$E$12</f>
        <v>EPIC SOLUTION S.A.S.</v>
      </c>
      <c r="C8" s="33"/>
      <c r="D8" s="33"/>
      <c r="E8" s="33"/>
      <c r="F8" s="3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25">
      <c r="A9" s="6" t="s">
        <v>8</v>
      </c>
      <c r="B9" s="32" t="str">
        <f>+'[1]SOLICITUD DE CONTRATO '!$D$12</f>
        <v>NIT: 901.085.539-0</v>
      </c>
      <c r="C9" s="33"/>
      <c r="D9" s="33"/>
      <c r="E9" s="33"/>
      <c r="F9" s="3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25">
      <c r="A10" s="6" t="s">
        <v>9</v>
      </c>
      <c r="B10" s="32" t="s">
        <v>43</v>
      </c>
      <c r="C10" s="33"/>
      <c r="D10" s="33"/>
      <c r="E10" s="33"/>
      <c r="F10" s="3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25">
      <c r="A11" s="36"/>
      <c r="B11" s="33"/>
      <c r="C11" s="33"/>
      <c r="D11" s="33"/>
      <c r="E11" s="33"/>
      <c r="F11" s="3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25">
      <c r="A12" s="37" t="s">
        <v>10</v>
      </c>
      <c r="B12" s="33"/>
      <c r="C12" s="33"/>
      <c r="D12" s="33"/>
      <c r="E12" s="33"/>
      <c r="F12" s="3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25">
      <c r="A13" s="7" t="s">
        <v>11</v>
      </c>
      <c r="B13" s="7" t="s">
        <v>12</v>
      </c>
      <c r="C13" s="7" t="s">
        <v>13</v>
      </c>
      <c r="D13" s="7" t="s">
        <v>14</v>
      </c>
      <c r="E13" s="37" t="s">
        <v>15</v>
      </c>
      <c r="F13" s="3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8" t="s">
        <v>16</v>
      </c>
      <c r="B14" s="9">
        <v>0.1</v>
      </c>
      <c r="C14" s="10" t="s">
        <v>17</v>
      </c>
      <c r="D14" s="22">
        <v>0.1</v>
      </c>
      <c r="E14" s="39"/>
      <c r="F14" s="3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1" t="s">
        <v>18</v>
      </c>
      <c r="B15" s="12">
        <v>0.4</v>
      </c>
      <c r="C15" s="13" t="s">
        <v>19</v>
      </c>
      <c r="D15" s="22">
        <v>0.4</v>
      </c>
      <c r="E15" s="39"/>
      <c r="F15" s="3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4" t="s">
        <v>20</v>
      </c>
      <c r="B16" s="15">
        <v>0.4</v>
      </c>
      <c r="C16" s="13" t="s">
        <v>21</v>
      </c>
      <c r="D16" s="22">
        <v>0.4</v>
      </c>
      <c r="E16" s="39"/>
      <c r="F16" s="3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6" t="s">
        <v>22</v>
      </c>
      <c r="B17" s="15">
        <v>0.1</v>
      </c>
      <c r="C17" s="13" t="s">
        <v>23</v>
      </c>
      <c r="D17" s="22">
        <v>0.1</v>
      </c>
      <c r="E17" s="39"/>
      <c r="F17" s="3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25">
      <c r="A18" s="37" t="s">
        <v>14</v>
      </c>
      <c r="B18" s="33"/>
      <c r="C18" s="31"/>
      <c r="D18" s="23">
        <f>SUM(D14:D17)</f>
        <v>1</v>
      </c>
      <c r="E18" s="32"/>
      <c r="F18" s="3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25">
      <c r="A19" s="36"/>
      <c r="B19" s="33"/>
      <c r="C19" s="33"/>
      <c r="D19" s="33"/>
      <c r="E19" s="33"/>
      <c r="F19" s="3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40" t="s">
        <v>24</v>
      </c>
      <c r="B20" s="33"/>
      <c r="C20" s="33"/>
      <c r="D20" s="33"/>
      <c r="E20" s="33"/>
      <c r="F20" s="3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7" t="s">
        <v>25</v>
      </c>
      <c r="B21" s="42" t="s">
        <v>26</v>
      </c>
      <c r="C21" s="33"/>
      <c r="D21" s="33"/>
      <c r="E21" s="31"/>
      <c r="F21" s="24" t="s">
        <v>38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8" t="s">
        <v>27</v>
      </c>
      <c r="B22" s="43" t="s">
        <v>28</v>
      </c>
      <c r="C22" s="33"/>
      <c r="D22" s="33"/>
      <c r="E22" s="31"/>
      <c r="F22" s="1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4" t="s">
        <v>29</v>
      </c>
      <c r="B23" s="33"/>
      <c r="C23" s="33"/>
      <c r="D23" s="33"/>
      <c r="E23" s="33"/>
      <c r="F23" s="3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7" t="s">
        <v>30</v>
      </c>
      <c r="B24" s="41" t="s">
        <v>39</v>
      </c>
      <c r="C24" s="31"/>
      <c r="D24" s="7" t="s">
        <v>31</v>
      </c>
      <c r="E24" s="41" t="s">
        <v>40</v>
      </c>
      <c r="F24" s="3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2" t="s">
        <v>32</v>
      </c>
      <c r="B25" s="33"/>
      <c r="C25" s="33"/>
      <c r="D25" s="33"/>
      <c r="E25" s="33"/>
      <c r="F25" s="3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4" t="s">
        <v>33</v>
      </c>
      <c r="B26" s="33"/>
      <c r="C26" s="33"/>
      <c r="D26" s="33"/>
      <c r="E26" s="33"/>
      <c r="F26" s="3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7" t="s">
        <v>30</v>
      </c>
      <c r="B27" s="41" t="s">
        <v>42</v>
      </c>
      <c r="C27" s="31"/>
      <c r="D27" s="7" t="s">
        <v>31</v>
      </c>
      <c r="E27" s="41" t="s">
        <v>41</v>
      </c>
      <c r="F27" s="3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2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2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2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2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2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2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2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2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2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2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2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2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2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2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2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2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2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2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2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2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2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2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2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20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20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20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20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20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20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20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20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20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20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20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20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20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20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20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20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20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2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2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20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20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20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20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2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20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20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20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20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20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20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20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20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20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20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2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2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2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20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20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20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20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20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20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20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2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20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20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20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20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20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20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20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20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20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20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20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20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20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20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20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20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20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20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20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20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20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20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20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20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20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20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20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20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20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20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20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20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20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20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20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20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20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20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20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20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20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20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20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20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20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20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20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20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20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20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20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20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20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20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20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20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20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20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20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20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20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20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20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20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20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20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20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20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20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20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20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20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20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20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20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20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20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20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20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20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20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20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20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20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20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20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20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20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20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20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20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20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20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20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20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20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20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20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20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20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20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20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20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20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20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20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20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20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20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20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20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20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20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20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20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20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20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20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20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20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20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20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20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20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20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20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20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20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20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20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20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20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20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20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20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20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20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20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20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20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20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20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20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20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20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20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20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20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20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20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20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20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20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20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20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20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20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20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20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20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20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20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20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20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20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20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20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20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20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20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20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20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20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20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20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20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20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20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20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20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20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20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20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20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20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20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20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20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20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20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20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20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20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20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20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20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20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20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20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20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20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20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20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20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20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20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20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20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20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20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20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20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20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20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20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20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20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20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20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20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20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20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20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20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20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20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20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20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20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20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20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20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20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20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20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20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20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20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20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20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20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20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20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20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20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20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20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20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20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20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20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20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20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20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20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20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20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20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20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20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20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20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20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20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20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20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20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20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20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20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20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20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20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20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20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20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20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20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20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20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20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20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20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20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20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20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20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20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20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20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20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20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20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20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20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20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20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20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20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20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20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20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20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20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20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20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20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20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20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20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20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20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20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20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20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20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20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20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20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20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20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20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20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20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20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20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20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20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20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20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20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20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20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20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20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20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20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20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20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20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20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20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20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20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20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20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20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20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20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20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20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20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20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20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20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20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20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20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20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20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20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20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20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20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20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20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20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20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20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20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20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20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20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20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20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20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20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20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20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20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20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20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20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20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20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20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20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20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20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20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20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20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20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20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20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20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20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20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20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20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20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20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20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20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20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20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20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20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20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20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20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20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20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20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20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20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20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20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20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20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20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20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20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20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20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20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20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20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20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20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20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20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20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20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20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20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20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20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20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20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20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20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20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20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20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20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20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20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20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20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20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20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20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20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20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20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20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20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20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20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20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20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20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20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20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20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20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20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20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20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20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20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20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20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20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20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20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20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20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20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20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20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20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20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20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20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20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20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20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20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20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20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20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20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20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20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20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20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20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20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20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20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20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20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20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20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20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20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20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20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20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20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20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20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20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20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20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20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20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20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20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20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20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20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20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20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20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20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20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20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20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20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20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20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20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20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20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20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20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20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20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20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20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20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20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20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20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20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20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20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20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20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20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20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20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20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20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20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20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20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20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20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20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20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20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20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20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20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20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20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20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20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20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20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20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20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20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20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20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20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20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20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20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20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20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20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20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20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20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20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20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20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20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20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20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20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20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20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20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20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20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20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20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20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20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20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20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20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20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20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20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20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20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20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20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20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20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20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20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20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20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20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20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20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20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20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20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20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20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20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20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20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20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20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20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20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20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20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20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20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20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20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20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20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20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20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20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20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20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20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20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20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20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20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20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20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20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20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20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20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20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20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20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20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20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20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20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20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20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20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20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20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20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20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20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20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20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20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20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20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20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20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20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20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20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20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20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20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20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20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20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20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20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20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20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20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20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20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20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20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20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20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20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20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20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20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20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20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20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20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20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20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20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20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20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20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20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20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20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20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20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20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20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20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20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20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20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20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20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20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20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20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20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20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20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20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20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20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20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20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20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20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20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20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20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20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20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20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20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20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20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20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20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20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20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20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20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20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20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20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20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20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20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20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20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20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20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20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20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20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20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20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20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20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20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20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20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20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20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20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20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20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20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20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20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20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20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20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20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20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20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20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20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20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20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20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20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20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20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20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20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20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20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20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20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20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20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20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20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20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20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20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20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20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20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20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20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20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20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20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20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20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20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20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20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20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20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20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20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20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20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20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20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20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20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20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20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20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20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20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20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20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20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20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20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20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20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20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20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20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20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20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20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20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20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20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20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20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20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20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20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20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20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20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20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20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20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20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20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20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20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20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20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20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20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20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20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20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20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20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20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20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20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20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20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20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20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20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20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20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20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20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20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20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20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20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20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20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20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20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20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20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20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20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E27:F27"/>
    <mergeCell ref="B27:C27"/>
    <mergeCell ref="B21:E21"/>
    <mergeCell ref="B22:E22"/>
    <mergeCell ref="A23:F23"/>
    <mergeCell ref="A25:F25"/>
    <mergeCell ref="A26:F26"/>
    <mergeCell ref="E24:F24"/>
    <mergeCell ref="B24:C24"/>
    <mergeCell ref="E16:F16"/>
    <mergeCell ref="A18:C18"/>
    <mergeCell ref="E18:F18"/>
    <mergeCell ref="A19:F19"/>
    <mergeCell ref="A20:F20"/>
    <mergeCell ref="E17:F17"/>
    <mergeCell ref="A11:F11"/>
    <mergeCell ref="A12:F12"/>
    <mergeCell ref="E13:F13"/>
    <mergeCell ref="E14:F14"/>
    <mergeCell ref="E15:F15"/>
    <mergeCell ref="A6:F6"/>
    <mergeCell ref="A7:F7"/>
    <mergeCell ref="B8:F8"/>
    <mergeCell ref="B9:F9"/>
    <mergeCell ref="B10:F10"/>
    <mergeCell ref="A1:D3"/>
    <mergeCell ref="E1:F1"/>
    <mergeCell ref="E2:F2"/>
    <mergeCell ref="E3:F3"/>
    <mergeCell ref="B5:F5"/>
    <mergeCell ref="B4:C4"/>
  </mergeCells>
  <conditionalFormatting sqref="D18">
    <cfRule type="cellIs" dxfId="1" priority="1" operator="lessThanOrEqual">
      <formula>74</formula>
    </cfRule>
  </conditionalFormatting>
  <conditionalFormatting sqref="D18">
    <cfRule type="cellIs" dxfId="0" priority="2" operator="greaterThanOrEqual">
      <formula>75</formula>
    </cfRule>
  </conditionalFormatting>
  <pageMargins left="0.7" right="0.7" top="0.75" bottom="0.75" header="0" footer="0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9765625" defaultRowHeight="15" customHeight="1" x14ac:dyDescent="0.25"/>
  <cols>
    <col min="1" max="1" width="16.69921875" customWidth="1"/>
    <col min="2" max="26" width="9.3984375" customWidth="1"/>
  </cols>
  <sheetData>
    <row r="1" spans="1:1" ht="14.4" x14ac:dyDescent="0.3">
      <c r="A1" s="21" t="s">
        <v>34</v>
      </c>
    </row>
    <row r="2" spans="1:1" ht="14.4" x14ac:dyDescent="0.3">
      <c r="A2" s="21" t="s">
        <v>35</v>
      </c>
    </row>
    <row r="3" spans="1:1" ht="14.4" x14ac:dyDescent="0.3">
      <c r="A3" s="21" t="s">
        <v>36</v>
      </c>
    </row>
    <row r="4" spans="1:1" ht="14.4" x14ac:dyDescent="0.3">
      <c r="A4" s="21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SELECCIÓN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upholding04</dc:creator>
  <cp:lastModifiedBy>USER</cp:lastModifiedBy>
  <dcterms:created xsi:type="dcterms:W3CDTF">2021-10-03T07:35:06Z</dcterms:created>
  <dcterms:modified xsi:type="dcterms:W3CDTF">2022-05-09T20:10:39Z</dcterms:modified>
</cp:coreProperties>
</file>