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</sheets>
  <definedNames/>
  <calcPr/>
  <extLst>
    <ext uri="GoogleSheetsCustomDataVersion2">
      <go:sheetsCustomData xmlns:go="http://customooxmlschemas.google.com/" r:id="rId5" roundtripDataChecksum="nm+xvubbvEvh1JNwpKwFceB+qlxiJW+aAVUf5L6EOAs="/>
    </ext>
  </extLst>
</workbook>
</file>

<file path=xl/sharedStrings.xml><?xml version="1.0" encoding="utf-8"?>
<sst xmlns="http://schemas.openxmlformats.org/spreadsheetml/2006/main" count="54" uniqueCount="52">
  <si>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</si>
  <si>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</si>
  <si>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</si>
  <si>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</si>
  <si>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</si>
  <si>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</si>
  <si>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</si>
  <si>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</si>
  <si>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</si>
  <si>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>29 de Abril de 2022</t>
  </si>
  <si>
    <t xml:space="preserve">PROTECCCION CONOCIMIENTO Y DIVULGACION </t>
  </si>
  <si>
    <t xml:space="preserve">AREA QUE LO SOLICITA </t>
  </si>
  <si>
    <t xml:space="preserve">Representante Legal 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</si>
  <si>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</si>
  <si>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</si>
  <si>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</si>
  <si>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</si>
  <si>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</si>
  <si>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Prestación de Servicios </t>
  </si>
  <si>
    <t>SE ENCUENTRA EN EL BANCO DE PROVEDORES (FT-014_BANCO_DE_PROVEEDORES)</t>
  </si>
  <si>
    <t>SI X</t>
  </si>
  <si>
    <t xml:space="preserve">NO </t>
  </si>
  <si>
    <t>OBJETO DEL CONTRATO</t>
  </si>
  <si>
    <t>Contratación del Coordinador Técnico  del Proyecto de inversión con código BPIN 2021000100183.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</si>
  <si>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</si>
  <si>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</si>
  <si>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</si>
  <si>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</si>
  <si>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</si>
  <si>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</si>
  <si>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</si>
  <si>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</si>
  <si>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</si>
  <si>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</si>
  <si>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</si>
  <si>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</si>
  <si>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</si>
  <si>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</si>
  <si>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</si>
  <si>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006 BPIN 183 META INNOVACIÓN EMPRESARIAL</t>
  </si>
  <si>
    <t>35,264,437  de Villavicencio</t>
  </si>
  <si>
    <t>Oriana Clavijo Silva</t>
  </si>
  <si>
    <t>* Acompañar planeación del proyecto y realizar planteamientos técnicos para la estructuración de la programación inicial y el plan operativo del proyecto
*Establecer las condiciones, requerimientos y condiciones técnicas dentro de los procesos de contratación que se realicen en el proyecto
* Establecer y definir metas dentro de los contratos establecidos en el proyecto, con el fin de asegurar el cumplimiento de las metas del proyecto y el cumplimiento de los objetivos
* Realizar el monitoreo y control de la ejecución técnica de los contratos, asegurando la calidad, el cumplimiento metodológico y las metas del proyecto.
* Coordinar el apoyo técnico desde el proyecto a los contratistas que aseguren el cumplimiento de las actividades y el aprovechamiento de los recursos dentro del proyecto
* Coordinar, medir y guiar el trabajo del equipo técnico del proyecto
* Realizar el seguimiento mensual de los avances del proyecto, en Gesproy y el índice de gestión de proyectos.
* Realizar la presentación mensual de informes y avance técnico de todo el proyecto antes del día 3 de cada mes a la gerencia del proyecto.
* Velando por el cumplimiento de las metas establecidas en el documento técnico, MGA, plan operativo y presupuesto del proyecto.			
* Apoyar los procesos de ajuste técnico que requiera el proyecto, cuando se trate tipologías establecidas en marco en los manuales, procesos y requisitos vigentes establecidos por el supervisor.
* Acompañar, preparar y participar de las reuniones de seguimiento y/o comités técnicos que requiera la supervisión del proyecto (MINCIENCIAS) y la gerencia del proyecto para la planificación, control, ejecución, evaluación y comunicación.
* Realizar supervisión de los contratos establecidos por la gerencia del proyecto, documentando el avance, informes mensuales y entregables
* Presentar un informe mensual de actividades desarrolladas durante el mes de acuerdo con las obligaciones contractuales para el pago.
* Encontrarse al día por concepto de seguridad social, pensión y ARL durante la ejecución del contrato.
* Las demás actividades que le sean solicitadas de acuerdo con el objeto contractual.</t>
  </si>
  <si>
    <t>*  Informe de Seguimiento a Contratos en generados en el proyecto.
* Informe de seguimiento mensual de los avances del proyecto, en Gesproy y el índice de gestión de proyectos.
* Informes menual de avance técnico de todo el proyecto antes del día 3 de cada mes a la gerencia del proyecto.
* Informe de supervisión de los contratos establecidos por la gerencia del proyecto, documentando el avance, informes mensuales y entregables.
* Informe mensual de actividades desarrolladas durante el mes de acuerdo con las obligaciones contractuales para el pago.</t>
  </si>
  <si>
    <t xml:space="preserve">Mes </t>
  </si>
  <si>
    <t xml:space="preserve">Mensual, mes vencido sin anticipo </t>
  </si>
  <si>
    <t>FECHA DE INICIO DE SOLICITUD:</t>
  </si>
  <si>
    <t xml:space="preserve">NOMBRE Y CC SUPERVISOR DEL CONTRATO </t>
  </si>
  <si>
    <t>Marisol Carantón - C.C. 24,331,704</t>
  </si>
  <si>
    <t>NOMBRE DE QUIEN SOLICITA</t>
  </si>
  <si>
    <t>Marisol Carantón</t>
  </si>
  <si>
    <t>CARGO DE QUIEN SOLICITA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</si>
</sst>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_-&quot;$&quot;\ * #,##0.00_-;\-&quot;$&quot;\ * #,##0.00_-;_-&quot;$&quot;\ * &quot;-&quot;??_-;_-@"/>
    <numFmt numFmtId="166" formatCode="_-&quot;$&quot;\ * #,##0_-;\-&quot;$&quot;\ * #,##0_-;_-&quot;$&quot;\ * &quot;-&quot;??_-;_-@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0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2" fontId="3" numFmtId="0" xfId="0" applyAlignment="1" applyBorder="1" applyFont="1">
      <alignment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2" fontId="1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shrinkToFit="0" vertical="center" wrapText="1"/>
    </xf>
    <xf borderId="20" fillId="0" fontId="2" numFmtId="0" xfId="0" applyBorder="1" applyFont="1"/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2" fillId="2" fontId="3" numFmtId="0" xfId="0" applyAlignment="1" applyBorder="1" applyFont="1">
      <alignment horizontal="left" shrinkToFit="0" vertical="center" wrapText="1"/>
    </xf>
    <xf borderId="23" fillId="2" fontId="1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3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shrinkToFit="0" vertical="center" wrapText="1"/>
    </xf>
    <xf borderId="21" fillId="2" fontId="3" numFmtId="164" xfId="0" applyAlignment="1" applyBorder="1" applyFont="1" applyNumberFormat="1">
      <alignment horizontal="center" shrinkToFit="0" vertical="center" wrapText="1"/>
    </xf>
    <xf borderId="21" fillId="2" fontId="3" numFmtId="165" xfId="0" applyAlignment="1" applyBorder="1" applyFont="1" applyNumberFormat="1">
      <alignment horizontal="center" shrinkToFit="0" vertical="center" wrapText="1"/>
    </xf>
    <xf borderId="24" fillId="2" fontId="3" numFmtId="0" xfId="0" applyAlignment="1" applyBorder="1" applyFont="1">
      <alignment horizontal="center" shrinkToFit="0" vertical="center" wrapText="1"/>
    </xf>
    <xf borderId="6" fillId="2" fontId="3" numFmtId="166" xfId="0" applyAlignment="1" applyBorder="1" applyFont="1" applyNumberFormat="1">
      <alignment horizontal="center" shrinkToFit="0" vertical="center" wrapText="1"/>
    </xf>
    <xf borderId="6" fillId="2" fontId="3" numFmtId="0" xfId="0" applyAlignment="1" applyBorder="1" applyFont="1">
      <alignment horizontal="center" shrinkToFit="0" vertical="center" wrapText="1"/>
    </xf>
    <xf borderId="23" fillId="2" fontId="3" numFmtId="0" xfId="0" applyAlignment="1" applyBorder="1" applyFont="1">
      <alignment shrinkToFit="0" vertical="center" wrapText="1"/>
    </xf>
    <xf borderId="24" fillId="2" fontId="3" numFmtId="0" xfId="0" applyAlignment="1" applyBorder="1" applyFont="1">
      <alignment shrinkToFit="0" vertical="center" wrapText="1"/>
    </xf>
    <xf borderId="21" fillId="2" fontId="1" numFmtId="164" xfId="0" applyAlignment="1" applyBorder="1" applyFont="1" applyNumberFormat="1">
      <alignment horizontal="center" shrinkToFit="0" vertical="center" wrapText="1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0" fontId="2" numFmtId="0" xfId="0" applyBorder="1" applyFont="1"/>
    <xf borderId="28" fillId="2" fontId="3" numFmtId="0" xfId="0" applyAlignment="1" applyBorder="1" applyFont="1">
      <alignment horizontal="center" shrinkToFit="0" vertical="center" wrapText="1"/>
    </xf>
    <xf borderId="29" fillId="0" fontId="2" numFmtId="0" xfId="0" applyBorder="1" applyFont="1"/>
    <xf borderId="0" fillId="0" fontId="3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0</xdr:row>
      <xdr:rowOff>66675</xdr:rowOff>
    </xdr:from>
    <xdr:ext cx="2295525" cy="12573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32.86"/>
    <col customWidth="1" min="5" max="5" width="42.29"/>
    <col customWidth="1" min="6" max="6" width="50.43"/>
    <col customWidth="1" min="7" max="7" width="36.86"/>
    <col customWidth="1" min="8" max="8" width="16.0"/>
    <col customWidth="1" min="9" max="9" width="20.57"/>
    <col customWidth="1" min="10" max="10" width="11.43"/>
    <col customWidth="1" min="11" max="11" width="16.86"/>
    <col customWidth="1" min="12" max="12" width="13.14"/>
    <col customWidth="1" min="13" max="13" width="18.0"/>
    <col customWidth="1" min="14" max="14" width="17.71"/>
    <col customWidth="1" min="15" max="15" width="27.29"/>
    <col customWidth="1" min="16" max="16" width="18.86"/>
    <col customWidth="1" min="17" max="18" width="11.43"/>
    <col customWidth="1" hidden="1" min="19" max="19" width="10.71"/>
    <col customWidth="1" min="20" max="31" width="10.71"/>
  </cols>
  <sheetData>
    <row r="1" ht="21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ht="18.75" customHeight="1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ht="15.0" customHeight="1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ht="24.0" customHeight="1">
      <c r="A5" s="18" t="s">
        <v>8</v>
      </c>
      <c r="B5" s="19"/>
      <c r="C5" s="20" t="s">
        <v>9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10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ht="38.25" customHeight="1">
      <c r="A6" s="18" t="s">
        <v>11</v>
      </c>
      <c r="B6" s="21"/>
      <c r="C6" s="21"/>
      <c r="D6" s="19"/>
      <c r="E6" s="22" t="s">
        <v>12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13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ht="41.25" customHeight="1">
      <c r="A7" s="18" t="s">
        <v>14</v>
      </c>
      <c r="B7" s="21"/>
      <c r="C7" s="21"/>
      <c r="D7" s="19"/>
      <c r="E7" s="22" t="s">
        <v>15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16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ht="58.5" customHeight="1">
      <c r="A8" s="18" t="s">
        <v>17</v>
      </c>
      <c r="B8" s="21"/>
      <c r="C8" s="21"/>
      <c r="D8" s="19"/>
      <c r="E8" s="22" t="s">
        <v>18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ht="58.5" customHeight="1">
      <c r="A9" s="18" t="s">
        <v>19</v>
      </c>
      <c r="B9" s="21"/>
      <c r="C9" s="21"/>
      <c r="D9" s="19"/>
      <c r="E9" s="23" t="s">
        <v>20</v>
      </c>
      <c r="F9" s="23" t="s">
        <v>21</v>
      </c>
      <c r="G9" s="24"/>
      <c r="H9" s="24"/>
      <c r="I9" s="24"/>
      <c r="J9" s="22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58.5" customHeight="1">
      <c r="A10" s="18" t="s">
        <v>22</v>
      </c>
      <c r="B10" s="21"/>
      <c r="C10" s="21"/>
      <c r="D10" s="19"/>
      <c r="E10" s="22" t="s">
        <v>23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5" t="s">
        <v>24</v>
      </c>
      <c r="B11" s="26" t="s">
        <v>25</v>
      </c>
      <c r="C11" s="26" t="s">
        <v>26</v>
      </c>
      <c r="D11" s="26" t="s">
        <v>27</v>
      </c>
      <c r="E11" s="26" t="s">
        <v>28</v>
      </c>
      <c r="F11" s="26" t="s">
        <v>29</v>
      </c>
      <c r="G11" s="26" t="s">
        <v>30</v>
      </c>
      <c r="H11" s="26" t="s">
        <v>31</v>
      </c>
      <c r="I11" s="26" t="s">
        <v>32</v>
      </c>
      <c r="J11" s="26" t="s">
        <v>33</v>
      </c>
      <c r="K11" s="26" t="s">
        <v>34</v>
      </c>
      <c r="L11" s="26" t="s">
        <v>35</v>
      </c>
      <c r="M11" s="26" t="s">
        <v>36</v>
      </c>
      <c r="N11" s="26" t="s">
        <v>37</v>
      </c>
      <c r="O11" s="27" t="s">
        <v>38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>
      <c r="A12" s="28">
        <v>1.0</v>
      </c>
      <c r="B12" s="29" t="s">
        <v>39</v>
      </c>
      <c r="C12" s="30" t="s">
        <v>2</v>
      </c>
      <c r="D12" s="30" t="s">
        <v>40</v>
      </c>
      <c r="E12" s="30" t="s">
        <v>41</v>
      </c>
      <c r="F12" s="23" t="s">
        <v>42</v>
      </c>
      <c r="G12" s="23" t="s">
        <v>43</v>
      </c>
      <c r="H12" s="31">
        <v>44686.0</v>
      </c>
      <c r="I12" s="31">
        <f>+H12+90</f>
        <v>44776</v>
      </c>
      <c r="J12" s="29">
        <v>3.0</v>
      </c>
      <c r="K12" s="29">
        <v>3.0</v>
      </c>
      <c r="L12" s="29" t="s">
        <v>44</v>
      </c>
      <c r="M12" s="32">
        <v>5224024.0</v>
      </c>
      <c r="N12" s="32">
        <f>+M12*K12</f>
        <v>15672072</v>
      </c>
      <c r="O12" s="33" t="s">
        <v>45</v>
      </c>
      <c r="P12" s="34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>
      <c r="A13" s="36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7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48.0" customHeight="1">
      <c r="A14" s="18" t="s">
        <v>46</v>
      </c>
      <c r="B14" s="19"/>
      <c r="C14" s="38">
        <v>44680.0</v>
      </c>
      <c r="D14" s="38">
        <v>44683.0</v>
      </c>
      <c r="E14" s="38"/>
      <c r="F14" s="29"/>
      <c r="G14" s="29"/>
      <c r="H14" s="29"/>
      <c r="I14" s="29"/>
      <c r="J14" s="29"/>
      <c r="K14" s="29"/>
      <c r="L14" s="29"/>
      <c r="M14" s="29"/>
      <c r="N14" s="29"/>
      <c r="O14" s="33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ht="38.25" customHeight="1">
      <c r="A15" s="18" t="s">
        <v>47</v>
      </c>
      <c r="B15" s="21"/>
      <c r="C15" s="21"/>
      <c r="D15" s="19"/>
      <c r="E15" s="22" t="s">
        <v>48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>
      <c r="A16" s="18" t="s">
        <v>49</v>
      </c>
      <c r="B16" s="21"/>
      <c r="C16" s="21"/>
      <c r="D16" s="19"/>
      <c r="E16" s="22" t="s">
        <v>50</v>
      </c>
      <c r="F16" s="21"/>
      <c r="G16" s="21"/>
      <c r="H16" s="21"/>
      <c r="I16" s="21"/>
      <c r="J16" s="21"/>
      <c r="K16" s="21"/>
      <c r="L16" s="21"/>
      <c r="M16" s="21"/>
      <c r="N16" s="21"/>
      <c r="O16" s="1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39" t="s">
        <v>51</v>
      </c>
      <c r="B17" s="40"/>
      <c r="C17" s="40"/>
      <c r="D17" s="41"/>
      <c r="E17" s="42" t="s">
        <v>12</v>
      </c>
      <c r="F17" s="40"/>
      <c r="G17" s="40"/>
      <c r="H17" s="40"/>
      <c r="I17" s="40"/>
      <c r="J17" s="40"/>
      <c r="K17" s="40"/>
      <c r="L17" s="40"/>
      <c r="M17" s="40"/>
      <c r="N17" s="40"/>
      <c r="O17" s="43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</row>
    <row r="990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  <c r="AE990" s="44"/>
    </row>
    <row r="99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  <c r="AE991" s="44"/>
    </row>
    <row r="992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</row>
    <row r="993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</row>
  </sheetData>
  <mergeCells count="23">
    <mergeCell ref="E7:O7"/>
    <mergeCell ref="E8:O8"/>
    <mergeCell ref="J9:O9"/>
    <mergeCell ref="E10:O10"/>
    <mergeCell ref="E15:O15"/>
    <mergeCell ref="E16:O16"/>
    <mergeCell ref="E17:O17"/>
    <mergeCell ref="A1:M4"/>
    <mergeCell ref="N1:O1"/>
    <mergeCell ref="N2:O2"/>
    <mergeCell ref="N3:O4"/>
    <mergeCell ref="A5:B5"/>
    <mergeCell ref="C5:O5"/>
    <mergeCell ref="E6:O6"/>
    <mergeCell ref="A16:D16"/>
    <mergeCell ref="A17:D17"/>
    <mergeCell ref="A6:D6"/>
    <mergeCell ref="A7:D7"/>
    <mergeCell ref="A8:D8"/>
    <mergeCell ref="A9:D9"/>
    <mergeCell ref="A10:D10"/>
    <mergeCell ref="A14:B14"/>
    <mergeCell ref="A15:D15"/>
  </mergeCells>
  <dataValidations>
    <dataValidation type="list" allowBlank="1" showErrorMessage="1" sqref="C12">
      <formula1>$P$1:$P$7</formula1>
    </dataValidation>
    <dataValidation type="list" allowBlank="1" showErrorMessage="1" sqref="C13">
      <formula1>$S$1:$S$7</formula1>
    </dataValidation>
  </dataValidations>
  <printOptions/>
  <pageMargins bottom="0.75" footer="0.0" header="0.0" left="0.7" right="0.7" top="0.75"/>
  <pageSetup scale="4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