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3 - Recurso Humano\2 - Comunicadora - Laura Moreno\"/>
    </mc:Choice>
  </mc:AlternateContent>
  <xr:revisionPtr revIDLastSave="0" documentId="13_ncr:1_{CC807EFC-4BFA-4D5A-8D3A-913A0158B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<sst xmlns="http://schemas.openxmlformats.org/spreadsheetml/2006/main" count="50" uniqueCount="48">
  <si>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</si>
  <si>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</si>
  <si>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</si>
  <si>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</si>
  <si>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</si>
  <si>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</si>
  <si>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</si>
  <si>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</si>
  <si>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</si>
  <si>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</si>
  <si>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</si>
  <si>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</si>
  <si>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</si>
  <si>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</si>
  <si>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</si>
  <si>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</si>
  <si>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</si>
  <si>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</si>
  <si>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</si>
  <si>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</si>
  <si>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</si>
  <si>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</si>
  <si>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</si>
  <si>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</si>
  <si>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</si>
  <si>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</si>
  <si>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</si>
  <si>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</si>
  <si>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</si>
  <si>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</si>
  <si>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</si>
  <si>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</si>
  <si>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</si>
  <si>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</si>
  <si>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Honorarios </t>
  </si>
  <si>
    <t xml:space="preserve">NO </t>
  </si>
  <si>
    <t>SI X</t>
  </si>
  <si>
    <t>006 BPIN 183 META INNOVACIÓN EMPRESARIAL</t>
  </si>
  <si>
    <t>Mes</t>
  </si>
  <si>
    <t>28 de Febrero de 2022</t>
  </si>
  <si>
    <t xml:space="preserve">Gerente del Proyecto </t>
  </si>
  <si>
    <t xml:space="preserve">Asesor Jurídico </t>
  </si>
  <si>
    <t>Contratación del Comunicador del Proyecto de inversión con código BPIN 2021000100183.</t>
  </si>
  <si>
    <t>C.C. 53.061.712 de Bogotá</t>
  </si>
  <si>
    <t xml:space="preserve">Laura Piedad Moreno Rojas </t>
  </si>
  <si>
    <t>a) Velar por los compromisos de comunicación y difusión de las actividades, avances, entregas, beneficios y logros del proyecto.
b) Planificación, organización, coordinación y control de los aspectos de difusión y comunicaciones del proyecto
c) Elaboración de notas y comunicados de prensa relacionados a los avances y logros del proyecto.
d) Elaborar, ejecutar y realizar seguimiento de la matriz de comunicaciones con los Stakeholders
e)Las demás actividades que le sean solicitadas de acuerdo con el objeto contractual.</t>
  </si>
  <si>
    <t xml:space="preserve">Mauricio Orjuela Riveros </t>
  </si>
  <si>
    <t>Gerencia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</si>
</sst>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7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/>
    </xf>
    <xf numFmtId="164" fontId="4" fillId="2" borderId="2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zoomScale="80" zoomScaleNormal="80" workbookViewId="0">
      <selection activeCell="F22" sqref="F22"/>
    </sheetView>
  </sheetViews>
  <sheetFormatPr baseColWidth="10" defaultColWidth="14.42578125" defaultRowHeight="15" customHeight="1" x14ac:dyDescent="0.25"/>
  <cols>
    <col min="1" max="1" width="6.42578125" customWidth="1"/>
    <col min="2" max="2" width="14.7109375" customWidth="1"/>
    <col min="3" max="3" width="20" customWidth="1"/>
    <col min="4" max="4" width="25.28515625" customWidth="1"/>
    <col min="5" max="5" width="42.28515625" customWidth="1"/>
    <col min="6" max="6" width="46.140625" customWidth="1"/>
    <col min="7" max="7" width="16" bestFit="1" customWidth="1"/>
    <col min="8" max="10" width="11.42578125" customWidth="1"/>
    <col min="11" max="11" width="15.42578125" customWidth="1"/>
    <col min="12" max="12" width="17.7109375" bestFit="1" customWidth="1"/>
    <col min="13" max="13" width="23.7109375" customWidth="1"/>
    <col min="14" max="16" width="11.42578125" customWidth="1"/>
    <col min="17" max="17" width="10.7109375" hidden="1" customWidth="1"/>
    <col min="18" max="29" width="10.7109375" customWidth="1"/>
  </cols>
  <sheetData>
    <row r="1" spans="1:29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52" t="s">
        <v>1</v>
      </c>
      <c r="M1" s="53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8"/>
      <c r="L2" s="54" t="s">
        <v>32</v>
      </c>
      <c r="M2" s="40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8"/>
      <c r="L3" s="55" t="s">
        <v>33</v>
      </c>
      <c r="M3" s="56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  <c r="L4" s="57"/>
      <c r="M4" s="58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59" t="s">
        <v>6</v>
      </c>
      <c r="B5" s="30"/>
      <c r="C5" s="60" t="s">
        <v>39</v>
      </c>
      <c r="D5" s="29"/>
      <c r="E5" s="29"/>
      <c r="F5" s="29"/>
      <c r="G5" s="29"/>
      <c r="H5" s="29"/>
      <c r="I5" s="29"/>
      <c r="J5" s="29"/>
      <c r="K5" s="29"/>
      <c r="L5" s="29"/>
      <c r="M5" s="40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5">
      <c r="A6" s="28" t="s">
        <v>8</v>
      </c>
      <c r="B6" s="29"/>
      <c r="C6" s="29"/>
      <c r="D6" s="30"/>
      <c r="E6" s="61" t="s">
        <v>47</v>
      </c>
      <c r="F6" s="34"/>
      <c r="G6" s="34"/>
      <c r="H6" s="34"/>
      <c r="I6" s="34"/>
      <c r="J6" s="34"/>
      <c r="K6" s="34"/>
      <c r="L6" s="34"/>
      <c r="M6" s="35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5">
      <c r="A7" s="28" t="s">
        <v>10</v>
      </c>
      <c r="B7" s="29"/>
      <c r="C7" s="29"/>
      <c r="D7" s="30"/>
      <c r="E7" s="61" t="s">
        <v>41</v>
      </c>
      <c r="F7" s="34"/>
      <c r="G7" s="34"/>
      <c r="H7" s="34"/>
      <c r="I7" s="34"/>
      <c r="J7" s="34"/>
      <c r="K7" s="34"/>
      <c r="L7" s="34"/>
      <c r="M7" s="35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5">
      <c r="A8" s="28" t="s">
        <v>12</v>
      </c>
      <c r="B8" s="29"/>
      <c r="C8" s="29"/>
      <c r="D8" s="30"/>
      <c r="E8" s="36" t="s">
        <v>42</v>
      </c>
      <c r="F8" s="37"/>
      <c r="G8" s="37"/>
      <c r="H8" s="37"/>
      <c r="I8" s="37"/>
      <c r="J8" s="37"/>
      <c r="K8" s="37"/>
      <c r="L8" s="37"/>
      <c r="M8" s="38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5">
      <c r="A9" s="28" t="s">
        <v>13</v>
      </c>
      <c r="B9" s="29"/>
      <c r="C9" s="29"/>
      <c r="D9" s="30"/>
      <c r="E9" s="22" t="s">
        <v>36</v>
      </c>
      <c r="F9" s="22" t="s">
        <v>35</v>
      </c>
      <c r="G9" s="12"/>
      <c r="H9" s="39"/>
      <c r="I9" s="29"/>
      <c r="J9" s="29"/>
      <c r="K9" s="29"/>
      <c r="L9" s="29"/>
      <c r="M9" s="40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5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8" customFormat="1" ht="248.25" customHeight="1" x14ac:dyDescent="0.25">
      <c r="A12" s="62">
        <v>1</v>
      </c>
      <c r="B12" s="21" t="s">
        <v>37</v>
      </c>
      <c r="C12" s="23" t="s">
        <v>2</v>
      </c>
      <c r="D12" s="24" t="s">
        <v>43</v>
      </c>
      <c r="E12" s="24" t="s">
        <v>44</v>
      </c>
      <c r="F12" s="25" t="s">
        <v>45</v>
      </c>
      <c r="G12" s="14">
        <v>44621</v>
      </c>
      <c r="H12" s="13">
        <v>18</v>
      </c>
      <c r="I12" s="13">
        <v>18</v>
      </c>
      <c r="J12" s="26" t="s">
        <v>38</v>
      </c>
      <c r="K12" s="27">
        <v>3634104</v>
      </c>
      <c r="L12" s="15">
        <f>K12*H12</f>
        <v>65413872</v>
      </c>
      <c r="M12" s="20" t="s">
        <v>34</v>
      </c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5">
      <c r="A14" s="28" t="s">
        <v>26</v>
      </c>
      <c r="B14" s="30"/>
      <c r="C14" s="19">
        <v>44620</v>
      </c>
      <c r="D14" s="7" t="s">
        <v>27</v>
      </c>
      <c r="E14" s="19">
        <v>44620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5">
      <c r="A15" s="28" t="s">
        <v>28</v>
      </c>
      <c r="B15" s="29"/>
      <c r="C15" s="29"/>
      <c r="D15" s="30"/>
      <c r="E15" s="64" t="s">
        <v>46</v>
      </c>
      <c r="F15" s="65"/>
      <c r="G15" s="65"/>
      <c r="H15" s="65"/>
      <c r="I15" s="65"/>
      <c r="J15" s="65"/>
      <c r="K15" s="65"/>
      <c r="L15" s="65"/>
      <c r="M15" s="66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8" t="s">
        <v>29</v>
      </c>
      <c r="B16" s="29"/>
      <c r="C16" s="29"/>
      <c r="D16" s="30"/>
      <c r="E16" s="61" t="s">
        <v>46</v>
      </c>
      <c r="F16" s="34"/>
      <c r="G16" s="34"/>
      <c r="H16" s="34"/>
      <c r="I16" s="34"/>
      <c r="J16" s="34"/>
      <c r="K16" s="34"/>
      <c r="L16" s="34"/>
      <c r="M16" s="35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5">
      <c r="A17" s="31" t="s">
        <v>30</v>
      </c>
      <c r="B17" s="32"/>
      <c r="C17" s="32"/>
      <c r="D17" s="33"/>
      <c r="E17" s="63" t="s">
        <v>40</v>
      </c>
      <c r="F17" s="41"/>
      <c r="G17" s="41"/>
      <c r="H17" s="41"/>
      <c r="I17" s="41"/>
      <c r="J17" s="41"/>
      <c r="K17" s="41"/>
      <c r="L17" s="41"/>
      <c r="M17" s="42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5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5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5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5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5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5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5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5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5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5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5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5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5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5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5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5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5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5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5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5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5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5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5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5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5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5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5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5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5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5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5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5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5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5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5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5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5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5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5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5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5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5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5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5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5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5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5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5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5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5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5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5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5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5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5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5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5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5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5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5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5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5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5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5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5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5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5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5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5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5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5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5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5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5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5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5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5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5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5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5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5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5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5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5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5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5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5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5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5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5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5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5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5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5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5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5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5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5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5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5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5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5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5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5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5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5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5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5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5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5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5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5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5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5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5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5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5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5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5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5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5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5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5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5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5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5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5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5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5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5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5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5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5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5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5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5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5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5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5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5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5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5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5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5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5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5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5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5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5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5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5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5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5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5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5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5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5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5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5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5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5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5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5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5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5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5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5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5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5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5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5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5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5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5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5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5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5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5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5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5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5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5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5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5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5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5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5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5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5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5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5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5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5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5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5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E6:M6"/>
    <mergeCell ref="A1:K4"/>
    <mergeCell ref="L1:M1"/>
    <mergeCell ref="L2:M2"/>
    <mergeCell ref="L3:M4"/>
    <mergeCell ref="A5:B5"/>
    <mergeCell ref="C5:M5"/>
    <mergeCell ref="A6:D6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</mergeCells>
  <dataValidations count="2">
    <dataValidation type="list" allowBlank="1" showErrorMessage="1" sqref="C13" xr:uid="{00000000-0002-0000-0000-000000000000}">
      <formula1>$Q$1:$Q$7</formula1>
    </dataValidation>
    <dataValidation type="list" allowBlank="1" showErrorMessage="1" sqref="C12" xr:uid="{73C8488C-7FB7-41CA-90F8-7632A8DD51FC}">
      <formula1>$P$1:$P$7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Mauricio Orjuela Riveros</cp:lastModifiedBy>
  <dcterms:created xsi:type="dcterms:W3CDTF">2022-01-12T20:50:55Z</dcterms:created>
  <dcterms:modified xsi:type="dcterms:W3CDTF">2022-03-01T01:28:00Z</dcterms:modified>
</cp:coreProperties>
</file>