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<sst xmlns="http://schemas.openxmlformats.org/spreadsheetml/2006/main" count="54" uniqueCount="52">
  <si>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</si>
  <si>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</si>
  <si>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</si>
  <si>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</si>
  <si>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</si>
  <si>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</si>
  <si>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</si>
  <si>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</si>
  <si>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</si>
  <si>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</si>
  <si>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</si>
  <si>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</si>
  <si>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</si>
  <si>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</si>
  <si>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</si>
  <si>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</si>
  <si>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</si>
  <si>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</si>
  <si>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</si>
  <si>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</si>
  <si>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</si>
  <si>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</si>
  <si>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Economía para ejercer las actividades de Coordinador de Seguimiento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</si>
  <si>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</si>
  <si>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</si>
  <si>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</si>
  <si>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</si>
  <si>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</si>
  <si>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</si>
  <si>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</si>
  <si>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</si>
  <si>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</si>
  <si>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</si>
  <si>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</si>
  <si>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</si>
  <si>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</si>
  <si>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</si>
  <si>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</si>
  <si>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</si>
  <si>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1.026.291.379 de Bogotá D.C</t>
  </si>
  <si>
    <t>YULI KATHERIN HURTADO CASTAÑEDA</t>
  </si>
  <si>
    <t>1. Realizar el manejo de los aplicativos GESPROY, SGPR y SECOP II del proyecto de inversión con código BPIN 2022000100158 (realizar cargue de fotografías, hitos, avance de indicadores y metas).
2. Guiar, acompañar y realizar de reporte de avance físico y financiero en Gesproy con la previa validación de informes de avance técnico, financiero y legal con los responsables antes del 15 de cada mes. 
3. Realizar auditoría cada mes de la documentación que reposa en las carpetas del drive, verificando la firma de los documentos y la completitud de los mismos.
4. Realizar seguimiento interno en el cumplimiento del proyecto y lo reportado ante el DNP y generar las alertas correspondientes, previas a un posible proceso de incumplimiento.
5. Velar por el cumplimiento de procesos, políticas y lineamientos establecidos por Minciencias, Minhacienda y el DNP en la ejecución del proyecto.
6. Realizar seguimiento a la ejecución financiera del presupuesto aprobado por el proyecto (revisar el AC).
7. Orientar la estructuración de los entregables con el fin de que cumplan con lo consignado en la MGA.
8. Estar pendiente de las alertas del proyecto inversión con código BPIN 2022000100158 en el aplicativo GESPROY del proyecto para ser subsanadas.
9. Realizar la expedición de los CDP y RP en el aplicativo SGPR realizar órdenes de pago presupuestales y órdenes de pago no presupuestales en coordinación con el equipo de trabajo.
10. Realizar la publicación de los contratos en el SECOP y expedir su respectiva certificación máximo a los 3 días hábiles de la suscripción de cada documento.
11. Expedir el primer día de cada mes el informe del reporte de los pagos realizados por el SGPR y el informe de recursos desembolsados (Auxiliar de CDP, RP Y ODP)      
12. Realizar la auditoría del archivo digital frente al entregable e informe mensual, revisando los soportes del componente técnico.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t>
  </si>
  <si>
    <t>"-Auxiliares de CDP, RP ODP mensuales constancias de SECOP II. 
-Matriz de check list de archivo documental. 
-Informe mensual de actividades videncia de cargue de información en GESPROY."</t>
  </si>
  <si>
    <t>HONORARIOS: 
UP HOLDING SAS realizará (19) pagos de la siguiente forma:
Un primer pago a razón de 15 días, mensualidad vencida por la suma de UN MILLÓN NOVECIENTOS NOVENTA Y OCHO MIL SETECIENTOS CINCUENTA Y SIETE PESOS M/CTE ($1.998.757,oo).
Diecisiete pagos a razón de mensualidad vencida por la suma de TRES MILLONES NOVECIENTOS NOVENTA Y SIETE MIL QUINIENTOS CATORCE PESOS M/CTE ($3.997.514,oo) cada uno.
Un decimonoveno y último pago, a razón de 15 días del mes de julio del 2025, por la suma de UN MILLÓN NOVECIENTOS NOVENTA Y OCHO MIL SETECIENTOS CINCUENTA Y SIETE PESOS M/CTE ($1.998.757,oo).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</si>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</sst>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 $]#,##0"/>
    <numFmt numFmtId="167" formatCode="[$ $]#,##0.00"/>
  </numFmts>
  <fonts count="7">
    <font>
      <sz val="11.0"/>
      <color theme="1"/>
      <name val="Calibri"/>
      <scheme val="minor"/>
    </font>
    <font>
      <sz val="11.0"/>
      <color theme="1"/>
      <name val="Calibri"/>
    </font>
    <font>
      <b/>
      <sz val="11.0"/>
      <color theme="1"/>
      <name val="Calibri"/>
    </font>
    <font/>
    <font>
      <color theme="1"/>
      <name val="Calibri"/>
      <scheme val="minor"/>
    </font>
    <font>
      <color theme="1"/>
      <name val="Calibri"/>
    </font>
    <font>
      <sz val="11.0"/>
      <color theme="1"/>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21" fillId="0" fontId="4" numFmtId="0" xfId="0" applyAlignment="1" applyBorder="1" applyFont="1">
      <alignment readingOrder="0" shrinkToFit="0" vertical="center" wrapText="1"/>
    </xf>
    <xf borderId="21" fillId="0" fontId="4" numFmtId="0" xfId="0" applyAlignment="1" applyBorder="1" applyFont="1">
      <alignment horizontal="left" readingOrder="0" shrinkToFit="0" vertical="center" wrapText="1"/>
    </xf>
    <xf borderId="21" fillId="2" fontId="1" numFmtId="0" xfId="0" applyAlignment="1" applyBorder="1" applyFont="1">
      <alignment readingOrder="0" shrinkToFit="0" vertical="center" wrapText="0"/>
    </xf>
    <xf borderId="21" fillId="0" fontId="5" numFmtId="0" xfId="0" applyAlignment="1" applyBorder="1" applyFont="1">
      <alignment readingOrder="0" shrinkToFit="0" vertical="center" wrapText="1"/>
    </xf>
    <xf borderId="21" fillId="0" fontId="6" numFmtId="165" xfId="0" applyAlignment="1" applyBorder="1" applyFont="1" applyNumberFormat="1">
      <alignment horizontal="right" vertical="center"/>
    </xf>
    <xf borderId="21" fillId="0" fontId="5" numFmtId="0" xfId="0" applyAlignment="1" applyBorder="1" applyFont="1">
      <alignment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21" fillId="0" fontId="5" numFmtId="0" xfId="0" applyAlignment="1" applyBorder="1" applyFont="1">
      <alignment readingOrder="0" shrinkToFit="0" vertical="center" wrapText="0"/>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368.25" customHeight="1">
      <c r="A13" s="1"/>
      <c r="B13" s="32">
        <v>1.0</v>
      </c>
      <c r="C13" s="33" t="s">
        <v>38</v>
      </c>
      <c r="D13" s="34" t="s">
        <v>12</v>
      </c>
      <c r="E13" s="35" t="s">
        <v>39</v>
      </c>
      <c r="F13" s="36" t="s">
        <v>40</v>
      </c>
      <c r="G13" s="37" t="s">
        <v>41</v>
      </c>
      <c r="H13" s="38" t="s">
        <v>42</v>
      </c>
      <c r="I13" s="39">
        <v>45306.0</v>
      </c>
      <c r="J13" s="39">
        <v>45853.0</v>
      </c>
      <c r="K13" s="40">
        <v>18.0</v>
      </c>
      <c r="L13" s="34">
        <v>18.0</v>
      </c>
      <c r="M13" s="34" t="s">
        <v>32</v>
      </c>
      <c r="N13" s="41">
        <v>3997514.0</v>
      </c>
      <c r="O13" s="42">
        <v>7.1955252E7</v>
      </c>
      <c r="P13" s="43" t="s">
        <v>43</v>
      </c>
      <c r="Q13" s="44"/>
      <c r="R13" s="1"/>
      <c r="S13" s="1"/>
      <c r="T13" s="1"/>
      <c r="U13" s="1"/>
      <c r="V13" s="1"/>
      <c r="W13" s="1"/>
      <c r="X13" s="1"/>
      <c r="Y13" s="1"/>
      <c r="Z13" s="1"/>
      <c r="AA13" s="1"/>
      <c r="AB13" s="1"/>
      <c r="AC13" s="1"/>
      <c r="AD13" s="1"/>
      <c r="AE13" s="1"/>
      <c r="AF13" s="1"/>
    </row>
    <row r="14">
      <c r="A14" s="1"/>
      <c r="B14" s="45"/>
      <c r="C14" s="46"/>
      <c r="D14" s="47"/>
      <c r="E14" s="47"/>
      <c r="F14" s="47"/>
      <c r="G14" s="47"/>
      <c r="H14" s="47"/>
      <c r="I14" s="47"/>
      <c r="J14" s="47"/>
      <c r="K14" s="47"/>
      <c r="L14" s="47"/>
      <c r="M14" s="47"/>
      <c r="N14" s="47"/>
      <c r="O14" s="47"/>
      <c r="P14" s="48"/>
      <c r="Q14" s="1"/>
      <c r="R14" s="1"/>
      <c r="S14" s="1"/>
      <c r="T14" s="1"/>
      <c r="U14" s="1"/>
      <c r="V14" s="1"/>
      <c r="W14" s="1"/>
      <c r="X14" s="1"/>
      <c r="Y14" s="1"/>
      <c r="Z14" s="1"/>
      <c r="AA14" s="1"/>
      <c r="AB14" s="1"/>
      <c r="AC14" s="1"/>
      <c r="AD14" s="1"/>
      <c r="AE14" s="1"/>
      <c r="AF14" s="1"/>
    </row>
    <row r="15" ht="48.0" customHeight="1">
      <c r="A15" s="1"/>
      <c r="B15" s="22" t="s">
        <v>44</v>
      </c>
      <c r="C15" s="19"/>
      <c r="D15" s="49">
        <v>45302.0</v>
      </c>
      <c r="E15" s="30" t="s">
        <v>45</v>
      </c>
      <c r="F15" s="49"/>
      <c r="G15" s="50"/>
      <c r="H15" s="50"/>
      <c r="I15" s="50"/>
      <c r="J15" s="50"/>
      <c r="K15" s="50"/>
      <c r="L15" s="50"/>
      <c r="M15" s="50"/>
      <c r="N15" s="50"/>
      <c r="O15" s="50"/>
      <c r="P15" s="51"/>
      <c r="Q15" s="1"/>
      <c r="R15" s="1"/>
      <c r="S15" s="1"/>
      <c r="T15" s="1"/>
      <c r="U15" s="1"/>
      <c r="V15" s="1"/>
      <c r="W15" s="1"/>
      <c r="X15" s="1"/>
      <c r="Y15" s="1"/>
      <c r="Z15" s="1"/>
      <c r="AA15" s="1"/>
      <c r="AB15" s="1"/>
      <c r="AC15" s="1"/>
      <c r="AD15" s="1"/>
      <c r="AE15" s="1"/>
      <c r="AF15" s="1"/>
    </row>
    <row r="16" ht="38.25" customHeight="1">
      <c r="A16" s="1"/>
      <c r="B16" s="22" t="s">
        <v>46</v>
      </c>
      <c r="C16" s="21"/>
      <c r="D16" s="21"/>
      <c r="E16" s="19"/>
      <c r="F16" s="52" t="s">
        <v>47</v>
      </c>
      <c r="G16" s="21"/>
      <c r="H16" s="21"/>
      <c r="I16" s="21"/>
      <c r="J16" s="21"/>
      <c r="K16" s="21"/>
      <c r="L16" s="21"/>
      <c r="M16" s="21"/>
      <c r="N16" s="21"/>
      <c r="O16" s="21"/>
      <c r="P16" s="10"/>
      <c r="Q16" s="44"/>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3" t="s">
        <v>50</v>
      </c>
      <c r="C18" s="54"/>
      <c r="D18" s="54"/>
      <c r="E18" s="55"/>
      <c r="F18" s="56" t="s">
        <v>51</v>
      </c>
      <c r="G18" s="54"/>
      <c r="H18" s="54"/>
      <c r="I18" s="54"/>
      <c r="J18" s="54"/>
      <c r="K18" s="54"/>
      <c r="L18" s="54"/>
      <c r="M18" s="54"/>
      <c r="N18" s="54"/>
      <c r="O18" s="54"/>
      <c r="P18" s="57"/>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8"/>
      <c r="J991" s="58"/>
    </row>
    <row r="992">
      <c r="A992" s="1"/>
      <c r="H992" s="58"/>
      <c r="J992" s="58"/>
    </row>
    <row r="993">
      <c r="A993" s="1"/>
      <c r="H993" s="58"/>
      <c r="J993" s="58"/>
    </row>
    <row r="994" ht="15.75" customHeight="1">
      <c r="A994" s="1"/>
      <c r="H994" s="58"/>
      <c r="J994" s="58"/>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