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s>
  <definedNames/>
  <calcPr/>
  <extLst>
    <ext uri="GoogleSheetsCustomDataVersion2">
      <go:sheetsCustomData xmlns:go="http://customooxmlschemas.google.com/" r:id="rId5" roundtripDataChecksum="F1ayrtwOauYVyiocSlQMTNiA9fNdTpZl+n1wMJ+IHrE="/>
    </ext>
  </extLst>
</workbook>
</file>

<file path=xl/sharedStrings.xml><?xml version="1.0" encoding="utf-8"?>
<sst xmlns="http://schemas.openxmlformats.org/spreadsheetml/2006/main" count="50" uniqueCount="48">
  <si>
    <t xml:space="preserve">SOLICITUD DE CONTRATO U ORDEN DE SERVICIO DE COMPRA </t>
  </si>
  <si>
    <t>FT-026</t>
  </si>
  <si>
    <t xml:space="preserve">TALENTO HUMANO </t>
  </si>
  <si>
    <t>VERSION 004</t>
  </si>
  <si>
    <t xml:space="preserve">CAPACITACION Y EVENTOS </t>
  </si>
  <si>
    <t>FECHA: 10/02/2022</t>
  </si>
  <si>
    <t>SERVICIOS TECNOLOGICOS</t>
  </si>
  <si>
    <t>MATERIALES E INSUMOS Y DOC</t>
  </si>
  <si>
    <t>FECHA DE SOLICITUD</t>
  </si>
  <si>
    <t>28 de Febrero de 2022</t>
  </si>
  <si>
    <t xml:space="preserve">PROTECCCION CONOCIMIENTO Y DIVULGACION </t>
  </si>
  <si>
    <t xml:space="preserve">AREA QUE LO SOLICITA </t>
  </si>
  <si>
    <t xml:space="preserve">REPRESENTANTE LEGAL </t>
  </si>
  <si>
    <t xml:space="preserve">ADMINISTRATIVOS </t>
  </si>
  <si>
    <t xml:space="preserve">A QUIEN LE SOLICITA </t>
  </si>
  <si>
    <t>ASESOR JURIDICO</t>
  </si>
  <si>
    <t xml:space="preserve">SEGUIMIENTO </t>
  </si>
  <si>
    <t>ASUNTO DE SOLICITUD</t>
  </si>
  <si>
    <t>Contratación del Gerente del Proyecto de inversión con código BPIN 2021000100183.</t>
  </si>
  <si>
    <t>SE ENCUENTRA EN EL BANCO DE PROVEDORES (FT-014_BANCO_DE_PROVEEDORES)</t>
  </si>
  <si>
    <t>SI X</t>
  </si>
  <si>
    <t xml:space="preserve">NO </t>
  </si>
  <si>
    <t>N°</t>
  </si>
  <si>
    <t>RUBRO O CENTRO DE COSTOS</t>
  </si>
  <si>
    <t xml:space="preserve">TIPO DE RUBRO </t>
  </si>
  <si>
    <t xml:space="preserve">IDENTIFICACION </t>
  </si>
  <si>
    <t xml:space="preserve">NOMBRE </t>
  </si>
  <si>
    <t>DESCRIPCION DE LA SOLICITUD</t>
  </si>
  <si>
    <t xml:space="preserve">FECHA DE INICIO </t>
  </si>
  <si>
    <t>MESES</t>
  </si>
  <si>
    <t xml:space="preserve">CANTIDAD REQUERIDA </t>
  </si>
  <si>
    <t xml:space="preserve">UNIDAD DE MEDIDA </t>
  </si>
  <si>
    <t xml:space="preserve">VALOR UNITARIO  </t>
  </si>
  <si>
    <t xml:space="preserve">VALOR TOTAL </t>
  </si>
  <si>
    <t xml:space="preserve">FORMA DE PAGO </t>
  </si>
  <si>
    <t>006 BPIN 183 META INNOVACIÓN EMPRESARIAL</t>
  </si>
  <si>
    <t>C.C. 79.976.688 de Bogotá</t>
  </si>
  <si>
    <t>Mauricio Orjuela Riveros</t>
  </si>
  <si>
    <t>1.	Personal encargado de coordinar técnicamente las diferentes actividades del proyecto, así como el personal y los recursos asignados para ello: Realizar la estructuración en la definición de alcance, tiempo, calidad y costo del proyecto de inversión con CODIGO BPIN, 2021000100183.
2.	Apoyar la creación del plan de ejecución del proyecto teniendo en cuenta su alcance, tiempo, calidad y costo, teniendo en cuenta el MGA, documento técnico, plan operativo y presupuesto del proyecto.
3.	Apoyar la asignación de tareas y control de personal enfocados al cumplimiento de las metas del proyecto y asegurando la calidad de todas las actividades que se desarrollan.
4.	Realizar el control de la ejecución con respecto al alcance, tiempo, calidad y costo del proyecto definido inicialmente.
5.	Coordinar y verificar la ejecución de los objetivos específicos del proyecto. 
6.	Acompañar, monitorear y evaluar todas las actividades del proyecto. 
7.	Requerir y coordinar la elaboración de informes mensuales requeridos internamente tanto de la parte técnica, administrativa y financiera.
8.	Coordinar el equipo de trabajo (técnico y administrativo) para el desarrollo de actividades. 
9.	Coordinar los proveedores para el desarrollo del proyecto. 
10.	Encontrarse al día en el pago de los aportes parafiscales durante la ejecución del contrato. 
11.	Presentar informes de ejecución de actividades para el pago. 
12.	Ejecutar las actividades del contrato bajo las orientaciones técnicas de UP HOLDING SAS.
13.	Las demás actividades que le sean solicitadas de acuerdo con el objeto contractual.</t>
  </si>
  <si>
    <t>Mes</t>
  </si>
  <si>
    <t xml:space="preserve">Honorarios </t>
  </si>
  <si>
    <t>FECHA DE INICIO DE SOLICITUD:</t>
  </si>
  <si>
    <t>FECHA DE FINALIZACION DE SOLICITUD:</t>
  </si>
  <si>
    <t xml:space="preserve">NOMBRE SUPERVISOR DEL CONTRATO </t>
  </si>
  <si>
    <t xml:space="preserve">MARISOL CARANTON </t>
  </si>
  <si>
    <t>NOMBRE DE QUIEN SOLICITA</t>
  </si>
  <si>
    <t>CARGO DE QUIEN SOLICITA</t>
  </si>
  <si>
    <t xml:space="preserve">GERENTE UP HOLDING SAS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</si>
</sst>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_-&quot;$&quot;\ * #,##0.00_-;\-&quot;$&quot;\ * #,##0.00_-;_-&quot;$&quot;\ * &quot;-&quot;??_-;_-@"/>
  </numFmts>
  <fonts count="4">
    <font>
      <sz val="11.0"/>
      <color theme="1"/>
      <name val="Calibri"/>
      <scheme val="minor"/>
    </font>
    <font>
      <b/>
      <sz val="11.0"/>
      <color theme="1"/>
      <name val="Calibri"/>
    </font>
    <font/>
    <font>
      <sz val="11.0"/>
      <color theme="1"/>
      <name val="Calibri"/>
    </font>
  </fonts>
  <fills count="3">
    <fill>
      <patternFill patternType="none"/>
    </fill>
    <fill>
      <patternFill patternType="lightGray"/>
    </fill>
    <fill>
      <patternFill patternType="solid">
        <fgColor theme="0"/>
        <bgColor theme="0"/>
      </patternFill>
    </fill>
  </fills>
  <borders count="30">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1">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vertical="center"/>
    </xf>
    <xf borderId="22" fillId="2" fontId="3" numFmtId="0" xfId="0" applyAlignment="1" applyBorder="1" applyFont="1">
      <alignment horizontal="left" vertical="center"/>
    </xf>
    <xf borderId="9" fillId="2" fontId="3" numFmtId="0" xfId="0" applyAlignment="1" applyBorder="1" applyFont="1">
      <alignment horizontal="center"/>
    </xf>
    <xf borderId="23" fillId="2" fontId="3" numFmtId="0" xfId="0" applyBorder="1" applyFont="1"/>
    <xf borderId="21" fillId="2" fontId="3" numFmtId="0" xfId="0" applyBorder="1" applyFont="1"/>
    <xf borderId="24" fillId="2" fontId="3" numFmtId="0" xfId="0" applyBorder="1" applyFont="1"/>
    <xf borderId="23" fillId="2" fontId="1" numFmtId="0" xfId="0" applyAlignment="1" applyBorder="1" applyFont="1">
      <alignment horizontal="center" vertical="center"/>
    </xf>
    <xf borderId="21"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3" fillId="2" fontId="3" numFmtId="0" xfId="0" applyAlignment="1" applyBorder="1" applyFont="1">
      <alignment vertical="center"/>
    </xf>
    <xf borderId="21" fillId="2" fontId="3" numFmtId="0" xfId="0" applyAlignment="1" applyBorder="1" applyFont="1">
      <alignment horizontal="center" shrinkToFit="0" vertical="center" wrapText="1"/>
    </xf>
    <xf borderId="21" fillId="2" fontId="3" numFmtId="0" xfId="0" applyAlignment="1" applyBorder="1" applyFont="1">
      <alignment vertical="center"/>
    </xf>
    <xf borderId="21" fillId="2" fontId="3" numFmtId="0" xfId="0" applyAlignment="1" applyBorder="1" applyFont="1">
      <alignment shrinkToFit="0" vertical="center" wrapText="1"/>
    </xf>
    <xf borderId="21" fillId="2" fontId="3" numFmtId="164" xfId="0" applyAlignment="1" applyBorder="1" applyFont="1" applyNumberFormat="1">
      <alignment horizontal="center" vertical="center"/>
    </xf>
    <xf borderId="21" fillId="2" fontId="3" numFmtId="0" xfId="0" applyAlignment="1" applyBorder="1" applyFont="1">
      <alignment horizontal="center" vertical="center"/>
    </xf>
    <xf borderId="21" fillId="2" fontId="3" numFmtId="165" xfId="0" applyAlignment="1" applyBorder="1" applyFont="1" applyNumberFormat="1">
      <alignment horizontal="center" vertical="center"/>
    </xf>
    <xf borderId="24" fillId="2" fontId="3" numFmtId="0" xfId="0" applyAlignment="1" applyBorder="1" applyFont="1">
      <alignment horizontal="center" vertical="center"/>
    </xf>
    <xf borderId="6" fillId="2" fontId="3" numFmtId="0" xfId="0" applyAlignment="1" applyBorder="1" applyFont="1">
      <alignment horizontal="center" vertical="center"/>
    </xf>
    <xf borderId="21" fillId="2" fontId="1" numFmtId="164" xfId="0" applyAlignment="1" applyBorder="1" applyFont="1" applyNumberFormat="1">
      <alignment horizontal="center" shrinkToFit="0" vertical="center" wrapText="1"/>
    </xf>
    <xf borderId="21" fillId="2" fontId="3" numFmtId="0" xfId="0" applyAlignment="1" applyBorder="1" applyFont="1">
      <alignment horizontal="center"/>
    </xf>
    <xf borderId="24" fillId="2" fontId="3" numFmtId="0" xfId="0" applyAlignment="1" applyBorder="1" applyFont="1">
      <alignment horizontal="center"/>
    </xf>
    <xf borderId="25" fillId="2" fontId="1" numFmtId="0" xfId="0" applyAlignment="1" applyBorder="1" applyFont="1">
      <alignment horizontal="center" shrinkToFit="0" vertical="center" wrapText="1"/>
    </xf>
    <xf borderId="26" fillId="0" fontId="2" numFmtId="0" xfId="0" applyBorder="1" applyFont="1"/>
    <xf borderId="27" fillId="0" fontId="2" numFmtId="0" xfId="0" applyBorder="1" applyFont="1"/>
    <xf borderId="28" fillId="2" fontId="3" numFmtId="0" xfId="0" applyAlignment="1" applyBorder="1" applyFont="1">
      <alignment horizontal="center" vertical="center"/>
    </xf>
    <xf borderId="29" fillId="0" fontId="2"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43"/>
    <col customWidth="1" min="2" max="2" width="14.71"/>
    <col customWidth="1" min="3" max="3" width="20.0"/>
    <col customWidth="1" min="4" max="4" width="25.29"/>
    <col customWidth="1" min="5" max="5" width="42.29"/>
    <col customWidth="1" min="6" max="6" width="40.43"/>
    <col customWidth="1" min="7" max="7" width="16.0"/>
    <col customWidth="1" min="8" max="10" width="11.43"/>
    <col customWidth="1" min="11" max="11" width="15.43"/>
    <col customWidth="1" min="12" max="12" width="17.71"/>
    <col customWidth="1" min="13" max="13" width="23.71"/>
    <col customWidth="1" min="14" max="16" width="11.43"/>
    <col customWidth="1" hidden="1" min="17" max="17" width="10.71"/>
    <col customWidth="1" min="18" max="29" width="10.71"/>
  </cols>
  <sheetData>
    <row r="1">
      <c r="A1" s="1" t="s">
        <v>0</v>
      </c>
      <c r="B1" s="2"/>
      <c r="C1" s="2"/>
      <c r="D1" s="2"/>
      <c r="E1" s="2"/>
      <c r="F1" s="2"/>
      <c r="G1" s="2"/>
      <c r="H1" s="2"/>
      <c r="I1" s="2"/>
      <c r="J1" s="2"/>
      <c r="K1" s="3"/>
      <c r="L1" s="4" t="s">
        <v>1</v>
      </c>
      <c r="M1" s="5"/>
      <c r="N1" s="6"/>
      <c r="O1" s="6"/>
      <c r="P1" s="6"/>
      <c r="Q1" s="6" t="s">
        <v>2</v>
      </c>
      <c r="R1" s="6"/>
      <c r="S1" s="6"/>
      <c r="T1" s="6"/>
      <c r="U1" s="6"/>
      <c r="V1" s="6"/>
      <c r="W1" s="6"/>
      <c r="X1" s="6"/>
      <c r="Y1" s="6"/>
      <c r="Z1" s="6"/>
      <c r="AA1" s="6"/>
      <c r="AB1" s="6"/>
      <c r="AC1" s="6"/>
    </row>
    <row r="2">
      <c r="A2" s="7"/>
      <c r="K2" s="8"/>
      <c r="L2" s="9" t="s">
        <v>3</v>
      </c>
      <c r="M2" s="10"/>
      <c r="N2" s="6"/>
      <c r="O2" s="6"/>
      <c r="P2" s="6"/>
      <c r="Q2" s="6" t="s">
        <v>4</v>
      </c>
      <c r="R2" s="6"/>
      <c r="S2" s="6"/>
      <c r="T2" s="6"/>
      <c r="U2" s="6"/>
      <c r="V2" s="6"/>
      <c r="W2" s="6"/>
      <c r="X2" s="6"/>
      <c r="Y2" s="6"/>
      <c r="Z2" s="6"/>
      <c r="AA2" s="6"/>
      <c r="AB2" s="6"/>
      <c r="AC2" s="6"/>
    </row>
    <row r="3">
      <c r="A3" s="7"/>
      <c r="K3" s="8"/>
      <c r="L3" s="11" t="s">
        <v>5</v>
      </c>
      <c r="M3" s="12"/>
      <c r="N3" s="6"/>
      <c r="O3" s="6"/>
      <c r="P3" s="6"/>
      <c r="Q3" s="6" t="s">
        <v>6</v>
      </c>
      <c r="R3" s="6"/>
      <c r="S3" s="6"/>
      <c r="T3" s="6"/>
      <c r="U3" s="6"/>
      <c r="V3" s="6"/>
      <c r="W3" s="6"/>
      <c r="X3" s="6"/>
      <c r="Y3" s="6"/>
      <c r="Z3" s="6"/>
      <c r="AA3" s="6"/>
      <c r="AB3" s="6"/>
      <c r="AC3" s="6"/>
    </row>
    <row r="4">
      <c r="A4" s="13"/>
      <c r="B4" s="14"/>
      <c r="C4" s="14"/>
      <c r="D4" s="14"/>
      <c r="E4" s="14"/>
      <c r="F4" s="14"/>
      <c r="G4" s="14"/>
      <c r="H4" s="14"/>
      <c r="I4" s="14"/>
      <c r="J4" s="14"/>
      <c r="K4" s="15"/>
      <c r="L4" s="16"/>
      <c r="M4" s="17"/>
      <c r="N4" s="6"/>
      <c r="O4" s="6"/>
      <c r="P4" s="6"/>
      <c r="Q4" s="6" t="s">
        <v>7</v>
      </c>
      <c r="R4" s="6"/>
      <c r="S4" s="6"/>
      <c r="T4" s="6"/>
      <c r="U4" s="6"/>
      <c r="V4" s="6"/>
      <c r="W4" s="6"/>
      <c r="X4" s="6"/>
      <c r="Y4" s="6"/>
      <c r="Z4" s="6"/>
      <c r="AA4" s="6"/>
      <c r="AB4" s="6"/>
      <c r="AC4" s="6"/>
    </row>
    <row r="5">
      <c r="A5" s="18" t="s">
        <v>8</v>
      </c>
      <c r="B5" s="19"/>
      <c r="C5" s="20" t="s">
        <v>9</v>
      </c>
      <c r="D5" s="21"/>
      <c r="E5" s="21"/>
      <c r="F5" s="21"/>
      <c r="G5" s="21"/>
      <c r="H5" s="21"/>
      <c r="I5" s="21"/>
      <c r="J5" s="21"/>
      <c r="K5" s="21"/>
      <c r="L5" s="21"/>
      <c r="M5" s="10"/>
      <c r="N5" s="6"/>
      <c r="O5" s="6"/>
      <c r="P5" s="6"/>
      <c r="Q5" s="6" t="s">
        <v>10</v>
      </c>
      <c r="R5" s="6"/>
      <c r="S5" s="6"/>
      <c r="T5" s="6"/>
      <c r="U5" s="6"/>
      <c r="V5" s="6"/>
      <c r="W5" s="6"/>
      <c r="X5" s="6"/>
      <c r="Y5" s="6"/>
      <c r="Z5" s="6"/>
      <c r="AA5" s="6"/>
      <c r="AB5" s="6"/>
      <c r="AC5" s="6"/>
    </row>
    <row r="6" ht="38.25" customHeight="1">
      <c r="A6" s="22" t="s">
        <v>11</v>
      </c>
      <c r="B6" s="21"/>
      <c r="C6" s="21"/>
      <c r="D6" s="19"/>
      <c r="E6" s="23" t="s">
        <v>12</v>
      </c>
      <c r="F6" s="21"/>
      <c r="G6" s="21"/>
      <c r="H6" s="21"/>
      <c r="I6" s="21"/>
      <c r="J6" s="21"/>
      <c r="K6" s="21"/>
      <c r="L6" s="21"/>
      <c r="M6" s="10"/>
      <c r="N6" s="6"/>
      <c r="O6" s="6"/>
      <c r="P6" s="6"/>
      <c r="Q6" s="6" t="s">
        <v>13</v>
      </c>
      <c r="R6" s="6"/>
      <c r="S6" s="6"/>
      <c r="T6" s="6"/>
      <c r="U6" s="6"/>
      <c r="V6" s="6"/>
      <c r="W6" s="6"/>
      <c r="X6" s="6"/>
      <c r="Y6" s="6"/>
      <c r="Z6" s="6"/>
      <c r="AA6" s="6"/>
      <c r="AB6" s="6"/>
      <c r="AC6" s="6"/>
    </row>
    <row r="7" ht="41.25" customHeight="1">
      <c r="A7" s="22" t="s">
        <v>14</v>
      </c>
      <c r="B7" s="21"/>
      <c r="C7" s="21"/>
      <c r="D7" s="19"/>
      <c r="E7" s="23" t="s">
        <v>15</v>
      </c>
      <c r="F7" s="21"/>
      <c r="G7" s="21"/>
      <c r="H7" s="21"/>
      <c r="I7" s="21"/>
      <c r="J7" s="21"/>
      <c r="K7" s="21"/>
      <c r="L7" s="21"/>
      <c r="M7" s="10"/>
      <c r="N7" s="6"/>
      <c r="O7" s="6"/>
      <c r="P7" s="6"/>
      <c r="Q7" s="6" t="s">
        <v>16</v>
      </c>
      <c r="R7" s="6"/>
      <c r="S7" s="6"/>
      <c r="T7" s="6"/>
      <c r="U7" s="6"/>
      <c r="V7" s="6"/>
      <c r="W7" s="6"/>
      <c r="X7" s="6"/>
      <c r="Y7" s="6"/>
      <c r="Z7" s="6"/>
      <c r="AA7" s="6"/>
      <c r="AB7" s="6"/>
      <c r="AC7" s="6"/>
    </row>
    <row r="8" ht="58.5" customHeight="1">
      <c r="A8" s="22" t="s">
        <v>17</v>
      </c>
      <c r="B8" s="21"/>
      <c r="C8" s="21"/>
      <c r="D8" s="19"/>
      <c r="E8" s="24" t="s">
        <v>18</v>
      </c>
      <c r="F8" s="21"/>
      <c r="G8" s="21"/>
      <c r="H8" s="21"/>
      <c r="I8" s="21"/>
      <c r="J8" s="21"/>
      <c r="K8" s="21"/>
      <c r="L8" s="21"/>
      <c r="M8" s="10"/>
      <c r="N8" s="6"/>
      <c r="O8" s="6"/>
      <c r="P8" s="6"/>
      <c r="Q8" s="6"/>
      <c r="R8" s="6"/>
      <c r="S8" s="6"/>
      <c r="T8" s="6"/>
      <c r="U8" s="6"/>
      <c r="V8" s="6"/>
      <c r="W8" s="6"/>
      <c r="X8" s="6"/>
      <c r="Y8" s="6"/>
      <c r="Z8" s="6"/>
      <c r="AA8" s="6"/>
      <c r="AB8" s="6"/>
      <c r="AC8" s="6"/>
    </row>
    <row r="9" ht="58.5" customHeight="1">
      <c r="A9" s="22" t="s">
        <v>19</v>
      </c>
      <c r="B9" s="21"/>
      <c r="C9" s="21"/>
      <c r="D9" s="19"/>
      <c r="E9" s="25" t="s">
        <v>20</v>
      </c>
      <c r="F9" s="25" t="s">
        <v>21</v>
      </c>
      <c r="G9" s="26"/>
      <c r="H9" s="27"/>
      <c r="I9" s="21"/>
      <c r="J9" s="21"/>
      <c r="K9" s="21"/>
      <c r="L9" s="21"/>
      <c r="M9" s="10"/>
      <c r="N9" s="6"/>
      <c r="O9" s="6"/>
      <c r="P9" s="6"/>
      <c r="Q9" s="6"/>
      <c r="R9" s="6"/>
      <c r="S9" s="6"/>
      <c r="T9" s="6"/>
      <c r="U9" s="6"/>
      <c r="V9" s="6"/>
      <c r="W9" s="6"/>
      <c r="X9" s="6"/>
      <c r="Y9" s="6"/>
      <c r="Z9" s="6"/>
      <c r="AA9" s="6"/>
      <c r="AB9" s="6"/>
      <c r="AC9" s="6"/>
    </row>
    <row r="10">
      <c r="A10" s="28"/>
      <c r="B10" s="29"/>
      <c r="C10" s="29"/>
      <c r="D10" s="29"/>
      <c r="E10" s="29"/>
      <c r="F10" s="29"/>
      <c r="G10" s="29"/>
      <c r="H10" s="29"/>
      <c r="I10" s="29"/>
      <c r="J10" s="29"/>
      <c r="K10" s="29"/>
      <c r="L10" s="29"/>
      <c r="M10" s="30"/>
      <c r="N10" s="6"/>
      <c r="O10" s="6"/>
      <c r="P10" s="6"/>
      <c r="Q10" s="6"/>
      <c r="R10" s="6"/>
      <c r="S10" s="6"/>
      <c r="T10" s="6"/>
      <c r="U10" s="6"/>
      <c r="V10" s="6"/>
      <c r="W10" s="6"/>
      <c r="X10" s="6"/>
      <c r="Y10" s="6"/>
      <c r="Z10" s="6"/>
      <c r="AA10" s="6"/>
      <c r="AB10" s="6"/>
      <c r="AC10" s="6"/>
    </row>
    <row r="11" ht="68.25" customHeight="1">
      <c r="A11" s="31" t="s">
        <v>22</v>
      </c>
      <c r="B11" s="32" t="s">
        <v>23</v>
      </c>
      <c r="C11" s="32" t="s">
        <v>24</v>
      </c>
      <c r="D11" s="32" t="s">
        <v>25</v>
      </c>
      <c r="E11" s="32" t="s">
        <v>26</v>
      </c>
      <c r="F11" s="32" t="s">
        <v>27</v>
      </c>
      <c r="G11" s="32" t="s">
        <v>28</v>
      </c>
      <c r="H11" s="32" t="s">
        <v>29</v>
      </c>
      <c r="I11" s="32" t="s">
        <v>30</v>
      </c>
      <c r="J11" s="32" t="s">
        <v>31</v>
      </c>
      <c r="K11" s="32" t="s">
        <v>32</v>
      </c>
      <c r="L11" s="32" t="s">
        <v>33</v>
      </c>
      <c r="M11" s="33" t="s">
        <v>34</v>
      </c>
      <c r="N11" s="6"/>
      <c r="O11" s="6"/>
      <c r="P11" s="6"/>
      <c r="Q11" s="6"/>
      <c r="R11" s="6"/>
      <c r="S11" s="6"/>
      <c r="T11" s="6"/>
      <c r="U11" s="6"/>
      <c r="V11" s="6"/>
      <c r="W11" s="6"/>
      <c r="X11" s="6"/>
      <c r="Y11" s="6"/>
      <c r="Z11" s="6"/>
      <c r="AA11" s="6"/>
      <c r="AB11" s="6"/>
      <c r="AC11" s="6"/>
    </row>
    <row r="12">
      <c r="A12" s="34">
        <v>1.0</v>
      </c>
      <c r="B12" s="35" t="s">
        <v>35</v>
      </c>
      <c r="C12" s="36" t="s">
        <v>2</v>
      </c>
      <c r="D12" s="36" t="s">
        <v>36</v>
      </c>
      <c r="E12" s="36" t="s">
        <v>37</v>
      </c>
      <c r="F12" s="37" t="s">
        <v>38</v>
      </c>
      <c r="G12" s="38">
        <v>44621.0</v>
      </c>
      <c r="H12" s="39">
        <v>2.0</v>
      </c>
      <c r="I12" s="39">
        <v>2.0</v>
      </c>
      <c r="J12" s="39" t="s">
        <v>39</v>
      </c>
      <c r="K12" s="40">
        <v>8176734.0</v>
      </c>
      <c r="L12" s="40">
        <f>K12*H12</f>
        <v>16353468</v>
      </c>
      <c r="M12" s="41" t="s">
        <v>40</v>
      </c>
      <c r="N12" s="42"/>
      <c r="O12" s="42"/>
      <c r="P12" s="42"/>
      <c r="Q12" s="42"/>
      <c r="R12" s="42"/>
      <c r="S12" s="42"/>
      <c r="T12" s="42"/>
      <c r="U12" s="42"/>
      <c r="V12" s="42"/>
      <c r="W12" s="42"/>
      <c r="X12" s="42"/>
      <c r="Y12" s="42"/>
      <c r="Z12" s="42"/>
      <c r="AA12" s="42"/>
      <c r="AB12" s="42"/>
      <c r="AC12" s="42"/>
    </row>
    <row r="13">
      <c r="A13" s="28"/>
      <c r="B13" s="29"/>
      <c r="C13" s="29"/>
      <c r="D13" s="29"/>
      <c r="E13" s="29"/>
      <c r="F13" s="29"/>
      <c r="G13" s="29"/>
      <c r="H13" s="29"/>
      <c r="I13" s="29"/>
      <c r="J13" s="29"/>
      <c r="K13" s="29"/>
      <c r="L13" s="29"/>
      <c r="M13" s="30"/>
      <c r="N13" s="6"/>
      <c r="O13" s="6"/>
      <c r="P13" s="6"/>
      <c r="Q13" s="6"/>
      <c r="R13" s="6"/>
      <c r="S13" s="6"/>
      <c r="T13" s="6"/>
      <c r="U13" s="6"/>
      <c r="V13" s="6"/>
      <c r="W13" s="6"/>
      <c r="X13" s="6"/>
      <c r="Y13" s="6"/>
      <c r="Z13" s="6"/>
      <c r="AA13" s="6"/>
      <c r="AB13" s="6"/>
      <c r="AC13" s="6"/>
    </row>
    <row r="14" ht="38.25" customHeight="1">
      <c r="A14" s="22" t="s">
        <v>41</v>
      </c>
      <c r="B14" s="19"/>
      <c r="C14" s="43">
        <v>44620.0</v>
      </c>
      <c r="D14" s="32" t="s">
        <v>42</v>
      </c>
      <c r="E14" s="43">
        <v>44620.0</v>
      </c>
      <c r="F14" s="44"/>
      <c r="G14" s="44"/>
      <c r="H14" s="44"/>
      <c r="I14" s="44"/>
      <c r="J14" s="44"/>
      <c r="K14" s="44"/>
      <c r="L14" s="44"/>
      <c r="M14" s="45"/>
      <c r="N14" s="6"/>
      <c r="O14" s="6"/>
      <c r="P14" s="6"/>
      <c r="Q14" s="6"/>
      <c r="R14" s="6"/>
      <c r="S14" s="6"/>
      <c r="T14" s="6"/>
      <c r="U14" s="6"/>
      <c r="V14" s="6"/>
      <c r="W14" s="6"/>
      <c r="X14" s="6"/>
      <c r="Y14" s="6"/>
      <c r="Z14" s="6"/>
      <c r="AA14" s="6"/>
      <c r="AB14" s="6"/>
      <c r="AC14" s="6"/>
    </row>
    <row r="15" ht="38.25" customHeight="1">
      <c r="A15" s="22" t="s">
        <v>43</v>
      </c>
      <c r="B15" s="21"/>
      <c r="C15" s="21"/>
      <c r="D15" s="19"/>
      <c r="E15" s="23" t="s">
        <v>44</v>
      </c>
      <c r="F15" s="21"/>
      <c r="G15" s="21"/>
      <c r="H15" s="21"/>
      <c r="I15" s="21"/>
      <c r="J15" s="21"/>
      <c r="K15" s="21"/>
      <c r="L15" s="21"/>
      <c r="M15" s="10"/>
      <c r="N15" s="6"/>
      <c r="O15" s="6"/>
      <c r="P15" s="6"/>
      <c r="Q15" s="6"/>
      <c r="R15" s="6"/>
      <c r="S15" s="6"/>
      <c r="T15" s="6"/>
      <c r="U15" s="6"/>
      <c r="V15" s="6"/>
      <c r="W15" s="6"/>
      <c r="X15" s="6"/>
      <c r="Y15" s="6"/>
      <c r="Z15" s="6"/>
      <c r="AA15" s="6"/>
      <c r="AB15" s="6"/>
      <c r="AC15" s="6"/>
    </row>
    <row r="16">
      <c r="A16" s="22" t="s">
        <v>45</v>
      </c>
      <c r="B16" s="21"/>
      <c r="C16" s="21"/>
      <c r="D16" s="19"/>
      <c r="E16" s="23" t="s">
        <v>44</v>
      </c>
      <c r="F16" s="21"/>
      <c r="G16" s="21"/>
      <c r="H16" s="21"/>
      <c r="I16" s="21"/>
      <c r="J16" s="21"/>
      <c r="K16" s="21"/>
      <c r="L16" s="21"/>
      <c r="M16" s="10"/>
      <c r="N16" s="6"/>
      <c r="O16" s="6"/>
      <c r="P16" s="6"/>
      <c r="Q16" s="6"/>
      <c r="R16" s="6"/>
      <c r="S16" s="6"/>
      <c r="T16" s="6"/>
      <c r="U16" s="6"/>
      <c r="V16" s="6"/>
      <c r="W16" s="6"/>
      <c r="X16" s="6"/>
      <c r="Y16" s="6"/>
      <c r="Z16" s="6"/>
      <c r="AA16" s="6"/>
      <c r="AB16" s="6"/>
      <c r="AC16" s="6"/>
    </row>
    <row r="17" ht="15.75" customHeight="1">
      <c r="A17" s="46" t="s">
        <v>46</v>
      </c>
      <c r="B17" s="47"/>
      <c r="C17" s="47"/>
      <c r="D17" s="48"/>
      <c r="E17" s="49" t="s">
        <v>47</v>
      </c>
      <c r="F17" s="47"/>
      <c r="G17" s="47"/>
      <c r="H17" s="47"/>
      <c r="I17" s="47"/>
      <c r="J17" s="47"/>
      <c r="K17" s="47"/>
      <c r="L17" s="47"/>
      <c r="M17" s="50"/>
      <c r="N17" s="6"/>
      <c r="O17" s="6"/>
      <c r="P17" s="6"/>
      <c r="Q17" s="6"/>
      <c r="R17" s="6"/>
      <c r="S17" s="6"/>
      <c r="T17" s="6"/>
      <c r="U17" s="6"/>
      <c r="V17" s="6"/>
      <c r="W17" s="6"/>
      <c r="X17" s="6"/>
      <c r="Y17" s="6"/>
      <c r="Z17" s="6"/>
      <c r="AA17" s="6"/>
      <c r="AB17" s="6"/>
      <c r="AC17" s="6"/>
    </row>
    <row r="18" ht="15.7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ht="15.75"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row>
    <row r="20" ht="15.75" customHeight="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row>
  </sheetData>
  <mergeCells count="21">
    <mergeCell ref="A6:D6"/>
    <mergeCell ref="A7:D7"/>
    <mergeCell ref="A8:D8"/>
    <mergeCell ref="A9:D9"/>
    <mergeCell ref="A14:B14"/>
    <mergeCell ref="A15:D15"/>
    <mergeCell ref="A16:D16"/>
    <mergeCell ref="A17:D17"/>
    <mergeCell ref="E7:M7"/>
    <mergeCell ref="E8:M8"/>
    <mergeCell ref="H9:M9"/>
    <mergeCell ref="E15:M15"/>
    <mergeCell ref="E16:M16"/>
    <mergeCell ref="E17:M17"/>
    <mergeCell ref="A1:K4"/>
    <mergeCell ref="L1:M1"/>
    <mergeCell ref="L2:M2"/>
    <mergeCell ref="L3:M4"/>
    <mergeCell ref="A5:B5"/>
    <mergeCell ref="C5:M5"/>
    <mergeCell ref="E6:M6"/>
  </mergeCells>
  <dataValidations>
    <dataValidation type="list" allowBlank="1" showErrorMessage="1" sqref="C13">
      <formula1>$Q$1:$Q$7</formula1>
    </dataValidation>
    <dataValidation type="list" allowBlank="1" showErrorMessage="1" sqref="C12">
      <formula1>$P$1:$P$7</formula1>
    </dataValidation>
  </dataValidations>
  <printOptions/>
  <pageMargins bottom="0.75" footer="0.0" header="0.0" left="0.7" right="0.7" top="0.75"/>
  <pageSetup scale="50"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