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EVALUCION DE PROVEEDORES BOLSA\R_01 TALENTO HUMANO\SOLICITUDES DE CONTRATO\3.EDUTEGIA\"/>
    </mc:Choice>
  </mc:AlternateContent>
  <xr:revisionPtr revIDLastSave="0" documentId="13_ncr:1_{3F1AB6D7-13A2-4C4F-8214-358A9F43781A}"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UEx0ydEMJzseiU9ptqi0NzEqUxw=="/>
    </ext>
  </extLst>
</workbook>
</file>

<file path=xl/calcChain.xml><?xml version="1.0" encoding="utf-8"?>
<calcChain xmlns="http://schemas.openxmlformats.org/spreadsheetml/2006/main">
  <c r="D15" i="1" l="1"/>
  <c r="F15" i="1" s="1"/>
  <c r="N13" i="1"/>
</calcChain>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<sst xmlns="http://schemas.openxmlformats.org/spreadsheetml/2006/main" count="54" uniqueCount="52">
  <si>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</si>
  <si>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</si>
  <si>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</si>
  <si>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005</t>
  </si>
  <si>
    <t xml:space="preserve">CAPACITACION Y EVENTOS </t>
  </si>
  <si>
    <t>FECHA: 09/05/2023</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</si>
  <si>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</si>
  <si>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</si>
  <si>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</si>
  <si>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</si>
  <si>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</si>
  <si>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</si>
  <si>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</si>
  <si>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</si>
  <si>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JURÍDICO DEL PROYECTO</t>
  </si>
  <si>
    <t xml:space="preserve">SEGUIMIENTO </t>
  </si>
  <si>
    <t>TIPO DE CONTRATO REQUERIDO</t>
  </si>
  <si>
    <t xml:space="preserve">PRESTACIÓN DE SERVICIOS   </t>
  </si>
  <si>
    <t>OTROS</t>
  </si>
  <si>
    <t>SE ENCUENTRA EN EL BANCO DE PROVEDORES (FT-014_BANCO_DE_PROVEEDORES)</t>
  </si>
  <si>
    <t>NO   X</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</si>
  <si>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</si>
  <si>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</si>
  <si>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</si>
  <si>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</si>
  <si>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</si>
  <si>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</si>
  <si>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</si>
  <si>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</si>
  <si>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</si>
  <si>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</si>
  <si>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</si>
  <si>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</si>
  <si>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</si>
  <si>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</si>
  <si>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</si>
  <si>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</si>
  <si>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230 HUILA INNOVACION EMPRESARIAL</t>
  </si>
  <si>
    <t>CC 79.836.553 de Bogotá D.C.</t>
  </si>
  <si>
    <t>Jonhfer Lopez Briñez</t>
  </si>
  <si>
    <t>meses</t>
  </si>
  <si>
    <t>FECHA DE INICIO DE SOLICITUD:</t>
  </si>
  <si>
    <t>FECHA DE FINALIZACION DE SOLICITUD:</t>
  </si>
  <si>
    <t xml:space="preserve">NOMBRE Y CC SUPERVISOR DEL CONTRATO </t>
  </si>
  <si>
    <t>NOMBRE DE QUIEN SOLICITA</t>
  </si>
  <si>
    <t>CARGO DE QUIEN SOLICITA</t>
  </si>
  <si>
    <t xml:space="preserve">1. Grabacion de contenidos audiovisuales mediante la plataforma OBS Y ZOOM  por lecciones según el mapa de aprendizaje.
2. Produccion de contenidos: Edicion de videos con musicalización, audio de narracion, efectos.
3. Presentar la cuenta de cobro el día establecido por el área encargada.
4. Presentar informe de actividades con sus debidos soportes y/o anexos para el respectivo tramite de pago.
5. Realizar el correcto archivo documental medio físico y digital en la plataforma DRIVE del proyecto.
6. Encontrarse al día por concepto de seguridad social, Arl y prestaciones sociales para el pago (en caso al cual le aplique).
7. Las demás actividades que le sean solicitadas de acuerdo con el objeto contractual.
</t>
  </si>
  <si>
    <t>ORIANA CLAVIJO SILVA 
C.C 35.264.437</t>
  </si>
  <si>
    <t>MARISOL CARANTON</t>
  </si>
  <si>
    <t>Prestación de servicios profesionales como Licenciado en Artes Escénicas para el cargo de Maestro Online en la empresa ORGANIZACIÓN PROYECTO EXPRESIÓN S.A.S. con NIT: 900.806.423-7 en el marco del proyecto cofinanciado mediante el Convenio N°03 de 2023,  en el proyecto AvanzaHuila BPIN: 2021000100230.</t>
  </si>
  <si>
    <t xml:space="preserve">1. Entrega de un informe de preproducción, producción y postproducción de los videos para los 8. Módulos.
2. Entrega de videos pilotos del contenido para los 8 módulos mínimo, un video por módulo del prototipo entre siete (5) a once (20) minutos de duración en formato .mp4, deberán entregar los productos relacionados en dispositivos de almacenamiento magnético, tales como discos duros externos con entrada USB3 y/o Firewire de 800 en formatos HD y SD, dispositivos de almacenamiento de información por medio electrónico, pendrives, memorias USB y/o memorias de estado sólido o SSD. . Se recomienda igualmente, el respaldo o alojamiento de los entregables en DRIVE y/o Servicio de Almacenamiento en la Nube; y también agregar el link a todas las entregas y verificaciones del proyecto.
</t>
  </si>
  <si>
    <t>Un Primer y único Pago por valor de SIETE MILLONES QUINIENTOS MIL PESOS M/C ($7.500. 000). Este pago está sujeto a la aprobación por medio escrito por parte del empresario de: (i) el cumplimiento en el entregables N°1. Entrega de un informe de preproducción, producción y postproducción de los videos para los 8. Módulos. N°2. Entrega de videos pilotos del contenido para los 8 módulos mínimo, un video por módulo del prototipo entre siete (5) a once (20) minutos de duración en formato .mp4, deberán entregar los productos relacionados en dispositivos de almacenamiento magnético, tales como discos duros externos con entrada USB3 y/o Firewire de 800 en formatos HD y SD, dispositivos de almacenamiento de información por medio electrónico, pendrives, memorias USB y/o memorias de estado sólido o SSD. . Se recomienda igualmente, el respaldo o alojamiento de los entregables en DRIVE y/o Servicio de Almacenamiento en la Nube; y también agregar el link a todas las entregas y verificaciones del proyecto. (iii) previa presentación de informe final integrando 100% de actividades ejecutadas con sus debidos soportes como registros fotográficos y videos.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</si>
</sst>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d/m/yyyy"/>
  </numFmts>
  <fonts count="4" x14ac:knownFonts="1">
    <font>
      <sz val="11"/>
      <color theme="1"/>
      <name val="Calibri"/>
      <scheme val="minor"/>
    </font>
    <font>
      <sz val="11"/>
      <color theme="1"/>
      <name val="Calibri"/>
      <family val="2"/>
    </font>
    <font>
      <b/>
      <sz val="11"/>
      <color theme="1"/>
      <name val="Calibri"/>
      <family val="2"/>
    </font>
    <font>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60">
    <xf numFmtId="0" fontId="0" fillId="0" borderId="0" xfId="0"/>
    <xf numFmtId="0" fontId="1" fillId="2" borderId="1" xfId="0" applyFont="1" applyFill="1" applyBorder="1"/>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 fillId="2" borderId="1" xfId="0" applyFont="1" applyFill="1" applyBorder="1" applyAlignment="1">
      <alignment vertical="center"/>
    </xf>
    <xf numFmtId="0" fontId="1" fillId="2" borderId="23" xfId="0" applyFont="1" applyFill="1" applyBorder="1" applyAlignment="1">
      <alignment horizontal="center" vertical="center"/>
    </xf>
    <xf numFmtId="0" fontId="1" fillId="2" borderId="21" xfId="0" applyFont="1" applyFill="1" applyBorder="1" applyAlignment="1">
      <alignment vertical="center" wrapText="1"/>
    </xf>
    <xf numFmtId="0" fontId="1" fillId="2" borderId="21" xfId="0" applyFont="1" applyFill="1" applyBorder="1" applyAlignment="1">
      <alignment horizontal="center" vertical="center"/>
    </xf>
    <xf numFmtId="0" fontId="1" fillId="2" borderId="21" xfId="0" applyFont="1" applyFill="1" applyBorder="1" applyAlignment="1">
      <alignment vertical="center"/>
    </xf>
    <xf numFmtId="0" fontId="1" fillId="2" borderId="23" xfId="0" applyFont="1" applyFill="1" applyBorder="1"/>
    <xf numFmtId="0" fontId="1" fillId="2" borderId="25" xfId="0" applyFont="1" applyFill="1" applyBorder="1"/>
    <xf numFmtId="0" fontId="1" fillId="2" borderId="21" xfId="0" applyFont="1" applyFill="1" applyBorder="1"/>
    <xf numFmtId="0" fontId="1" fillId="2" borderId="24" xfId="0" applyFont="1" applyFill="1" applyBorder="1"/>
    <xf numFmtId="165" fontId="2" fillId="2" borderId="21" xfId="0" applyNumberFormat="1" applyFont="1" applyFill="1" applyBorder="1" applyAlignment="1">
      <alignment horizontal="center" vertical="center" wrapText="1"/>
    </xf>
    <xf numFmtId="0" fontId="1" fillId="2" borderId="21" xfId="0" applyFont="1" applyFill="1" applyBorder="1" applyAlignment="1">
      <alignment horizontal="center"/>
    </xf>
    <xf numFmtId="0" fontId="1" fillId="2" borderId="24" xfId="0" applyFont="1" applyFill="1" applyBorder="1" applyAlignment="1">
      <alignment horizontal="center"/>
    </xf>
    <xf numFmtId="0" fontId="1" fillId="2" borderId="24" xfId="0" applyFont="1" applyFill="1" applyBorder="1" applyAlignment="1">
      <alignment horizontal="center" vertical="center" wrapText="1"/>
    </xf>
    <xf numFmtId="0" fontId="3" fillId="0" borderId="10" xfId="0" applyFont="1" applyBorder="1"/>
    <xf numFmtId="0" fontId="3" fillId="0" borderId="30" xfId="0" applyFont="1" applyBorder="1"/>
    <xf numFmtId="14" fontId="3" fillId="2" borderId="21" xfId="0" applyNumberFormat="1" applyFont="1" applyFill="1" applyBorder="1" applyAlignment="1">
      <alignment horizontal="center" vertical="center"/>
    </xf>
    <xf numFmtId="0" fontId="3" fillId="2" borderId="21" xfId="0" applyFont="1" applyFill="1" applyBorder="1" applyAlignment="1">
      <alignment horizontal="center" vertical="center"/>
    </xf>
    <xf numFmtId="164" fontId="3" fillId="2" borderId="21" xfId="0" applyNumberFormat="1" applyFont="1" applyFill="1" applyBorder="1" applyAlignment="1">
      <alignment horizontal="center" vertical="center"/>
    </xf>
    <xf numFmtId="0" fontId="1" fillId="2" borderId="29" xfId="0" applyFont="1" applyFill="1" applyBorder="1" applyAlignment="1">
      <alignment horizontal="center" vertical="center"/>
    </xf>
    <xf numFmtId="0" fontId="1" fillId="2" borderId="27"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3" fillId="0" borderId="7" xfId="0" applyFont="1" applyBorder="1"/>
    <xf numFmtId="0" fontId="0" fillId="0" borderId="0" xfId="0"/>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5" xfId="0" applyFont="1" applyFill="1" applyBorder="1" applyAlignment="1">
      <alignment horizontal="center"/>
    </xf>
    <xf numFmtId="0" fontId="3" fillId="0" borderId="6" xfId="0" applyFont="1" applyBorder="1"/>
    <xf numFmtId="0" fontId="2" fillId="2" borderId="9" xfId="0" applyFont="1" applyFill="1" applyBorder="1" applyAlignment="1">
      <alignment horizontal="center"/>
    </xf>
    <xf numFmtId="0" fontId="3" fillId="0" borderId="10" xfId="0" applyFont="1" applyBorder="1"/>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0" fontId="3" fillId="0" borderId="19" xfId="0" applyFont="1" applyBorder="1"/>
    <xf numFmtId="14" fontId="2" fillId="2" borderId="9" xfId="0" applyNumberFormat="1" applyFont="1" applyFill="1" applyBorder="1" applyAlignment="1">
      <alignment horizontal="center"/>
    </xf>
    <xf numFmtId="0" fontId="3" fillId="0" borderId="20" xfId="0" applyFont="1" applyBorder="1"/>
    <xf numFmtId="0" fontId="1" fillId="2" borderId="9" xfId="0" applyFont="1" applyFill="1" applyBorder="1" applyAlignment="1">
      <alignment horizontal="center" vertical="center"/>
    </xf>
    <xf numFmtId="0" fontId="2" fillId="2" borderId="18"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3" fillId="0" borderId="27" xfId="0" applyFont="1" applyBorder="1"/>
    <xf numFmtId="0" fontId="3" fillId="0" borderId="28" xfId="0" applyFont="1" applyBorder="1"/>
    <xf numFmtId="0" fontId="1" fillId="2" borderId="9" xfId="0" applyFont="1" applyFill="1" applyBorder="1" applyAlignment="1">
      <alignment horizontal="center" vertical="center" wrapText="1"/>
    </xf>
    <xf numFmtId="0" fontId="1" fillId="2" borderId="9" xfId="0" applyFont="1" applyFill="1" applyBorder="1" applyAlignment="1">
      <alignment horizontal="center"/>
    </xf>
    <xf numFmtId="0" fontId="1" fillId="2" borderId="9" xfId="0" applyFont="1" applyFill="1" applyBorder="1" applyAlignment="1">
      <alignment horizontal="left" vertical="center" wrapText="1"/>
    </xf>
    <xf numFmtId="0" fontId="1" fillId="2" borderId="22"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2" xfId="0" applyFont="1" applyFill="1" applyBorder="1" applyAlignment="1">
      <alignment horizontal="center" vertical="center"/>
    </xf>
    <xf numFmtId="0" fontId="1" fillId="2" borderId="2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NUL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4"/>
  <sheetViews>
    <sheetView tabSelected="1" workbookViewId="0">
      <selection activeCell="D6" sqref="D6:P6"/>
    </sheetView>
  </sheetViews>
  <sheetFormatPr baseColWidth="10" defaultColWidth="14.42578125" defaultRowHeight="15" customHeight="1" x14ac:dyDescent="0.25"/>
  <cols>
    <col min="2" max="2" width="16.28515625" customWidth="1"/>
    <col min="3" max="3" width="18.7109375" customWidth="1"/>
    <col min="4" max="4" width="20" customWidth="1"/>
    <col min="5" max="5" width="32.85546875" customWidth="1"/>
    <col min="6" max="6" width="42.28515625" customWidth="1"/>
    <col min="7" max="7" width="50.42578125" customWidth="1"/>
    <col min="8" max="8" width="51.5703125" customWidth="1"/>
    <col min="9" max="9" width="16" customWidth="1"/>
    <col min="10" max="10" width="20.5703125" customWidth="1"/>
    <col min="11" max="11" width="11.42578125" customWidth="1"/>
    <col min="12" max="12" width="16.85546875" customWidth="1"/>
    <col min="13" max="13" width="13.140625" customWidth="1"/>
    <col min="14" max="14" width="18" customWidth="1"/>
    <col min="15" max="15" width="17.7109375" customWidth="1"/>
    <col min="16" max="16" width="91" customWidth="1"/>
    <col min="17" max="19" width="11.42578125" customWidth="1"/>
    <col min="20" max="20" width="10.28515625" customWidth="1"/>
    <col min="21" max="32" width="10.7109375" customWidth="1"/>
  </cols>
  <sheetData>
    <row r="1" spans="1:32"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x14ac:dyDescent="0.25">
      <c r="A2" s="1"/>
      <c r="B2" s="27" t="s">
        <v>0</v>
      </c>
      <c r="C2" s="28"/>
      <c r="D2" s="28"/>
      <c r="E2" s="28"/>
      <c r="F2" s="28"/>
      <c r="G2" s="28"/>
      <c r="H2" s="28"/>
      <c r="I2" s="28"/>
      <c r="J2" s="28"/>
      <c r="K2" s="28"/>
      <c r="L2" s="28"/>
      <c r="M2" s="28"/>
      <c r="N2" s="29"/>
      <c r="O2" s="36" t="s">
        <v>1</v>
      </c>
      <c r="P2" s="37"/>
      <c r="Q2" s="1"/>
      <c r="R2" s="1"/>
      <c r="S2" s="1"/>
      <c r="T2" s="1" t="s">
        <v>2</v>
      </c>
      <c r="U2" s="1"/>
      <c r="V2" s="1"/>
      <c r="W2" s="1"/>
      <c r="X2" s="1"/>
      <c r="Y2" s="1"/>
      <c r="Z2" s="1"/>
      <c r="AA2" s="1"/>
      <c r="AB2" s="1"/>
      <c r="AC2" s="1"/>
      <c r="AD2" s="1"/>
      <c r="AE2" s="1"/>
      <c r="AF2" s="1"/>
    </row>
    <row r="3" spans="1:32" x14ac:dyDescent="0.25">
      <c r="A3" s="1"/>
      <c r="B3" s="30"/>
      <c r="C3" s="31"/>
      <c r="D3" s="31"/>
      <c r="E3" s="31"/>
      <c r="F3" s="31"/>
      <c r="G3" s="31"/>
      <c r="H3" s="31"/>
      <c r="I3" s="31"/>
      <c r="J3" s="31"/>
      <c r="K3" s="31"/>
      <c r="L3" s="31"/>
      <c r="M3" s="31"/>
      <c r="N3" s="32"/>
      <c r="O3" s="38" t="s">
        <v>3</v>
      </c>
      <c r="P3" s="39"/>
      <c r="Q3" s="1"/>
      <c r="R3" s="1"/>
      <c r="S3" s="1"/>
      <c r="T3" s="1" t="s">
        <v>4</v>
      </c>
      <c r="U3" s="1"/>
      <c r="V3" s="1"/>
      <c r="W3" s="1"/>
      <c r="X3" s="1"/>
      <c r="Y3" s="1"/>
      <c r="Z3" s="1"/>
      <c r="AA3" s="1"/>
      <c r="AB3" s="1"/>
      <c r="AC3" s="1"/>
      <c r="AD3" s="1"/>
      <c r="AE3" s="1"/>
      <c r="AF3" s="1"/>
    </row>
    <row r="4" spans="1:32" x14ac:dyDescent="0.25">
      <c r="A4" s="1"/>
      <c r="B4" s="30"/>
      <c r="C4" s="31"/>
      <c r="D4" s="31"/>
      <c r="E4" s="31"/>
      <c r="F4" s="31"/>
      <c r="G4" s="31"/>
      <c r="H4" s="31"/>
      <c r="I4" s="31"/>
      <c r="J4" s="31"/>
      <c r="K4" s="31"/>
      <c r="L4" s="31"/>
      <c r="M4" s="31"/>
      <c r="N4" s="32"/>
      <c r="O4" s="40" t="s">
        <v>5</v>
      </c>
      <c r="P4" s="41"/>
      <c r="Q4" s="1"/>
      <c r="R4" s="1"/>
      <c r="S4" s="1"/>
      <c r="T4" s="1" t="s">
        <v>6</v>
      </c>
      <c r="U4" s="1"/>
      <c r="V4" s="1"/>
      <c r="W4" s="1"/>
      <c r="X4" s="1"/>
      <c r="Y4" s="1"/>
      <c r="Z4" s="1"/>
      <c r="AA4" s="1"/>
      <c r="AB4" s="1"/>
      <c r="AC4" s="1"/>
      <c r="AD4" s="1"/>
      <c r="AE4" s="1"/>
      <c r="AF4" s="1"/>
    </row>
    <row r="5" spans="1:32" x14ac:dyDescent="0.25">
      <c r="A5" s="1"/>
      <c r="B5" s="33"/>
      <c r="C5" s="34"/>
      <c r="D5" s="34"/>
      <c r="E5" s="34"/>
      <c r="F5" s="34"/>
      <c r="G5" s="34"/>
      <c r="H5" s="34"/>
      <c r="I5" s="34"/>
      <c r="J5" s="34"/>
      <c r="K5" s="34"/>
      <c r="L5" s="34"/>
      <c r="M5" s="34"/>
      <c r="N5" s="35"/>
      <c r="O5" s="42"/>
      <c r="P5" s="43"/>
      <c r="Q5" s="1"/>
      <c r="R5" s="1"/>
      <c r="S5" s="1"/>
      <c r="T5" s="1" t="s">
        <v>7</v>
      </c>
      <c r="U5" s="1"/>
      <c r="V5" s="1"/>
      <c r="W5" s="1"/>
      <c r="X5" s="1"/>
      <c r="Y5" s="1"/>
      <c r="Z5" s="1"/>
      <c r="AA5" s="1"/>
      <c r="AB5" s="1"/>
      <c r="AC5" s="1"/>
      <c r="AD5" s="1"/>
      <c r="AE5" s="1"/>
      <c r="AF5" s="1"/>
    </row>
    <row r="6" spans="1:32" x14ac:dyDescent="0.25">
      <c r="A6" s="1"/>
      <c r="B6" s="44" t="s">
        <v>8</v>
      </c>
      <c r="C6" s="45"/>
      <c r="D6" s="46">
        <v>45112</v>
      </c>
      <c r="E6" s="47"/>
      <c r="F6" s="47"/>
      <c r="G6" s="47"/>
      <c r="H6" s="47"/>
      <c r="I6" s="47"/>
      <c r="J6" s="47"/>
      <c r="K6" s="47"/>
      <c r="L6" s="47"/>
      <c r="M6" s="47"/>
      <c r="N6" s="47"/>
      <c r="O6" s="47"/>
      <c r="P6" s="39"/>
      <c r="Q6" s="1"/>
      <c r="R6" s="1"/>
      <c r="S6" s="1"/>
      <c r="T6" s="1" t="s">
        <v>9</v>
      </c>
      <c r="U6" s="1"/>
      <c r="V6" s="1"/>
      <c r="W6" s="1"/>
      <c r="X6" s="1"/>
      <c r="Y6" s="1"/>
      <c r="Z6" s="1"/>
      <c r="AA6" s="1"/>
      <c r="AB6" s="1"/>
      <c r="AC6" s="1"/>
      <c r="AD6" s="1"/>
      <c r="AE6" s="1"/>
      <c r="AF6" s="1"/>
    </row>
    <row r="7" spans="1:32" ht="38.25" customHeight="1" x14ac:dyDescent="0.25">
      <c r="A7" s="1"/>
      <c r="B7" s="49" t="s">
        <v>10</v>
      </c>
      <c r="C7" s="47"/>
      <c r="D7" s="47"/>
      <c r="E7" s="45"/>
      <c r="F7" s="48" t="s">
        <v>11</v>
      </c>
      <c r="G7" s="47"/>
      <c r="H7" s="47"/>
      <c r="I7" s="47"/>
      <c r="J7" s="47"/>
      <c r="K7" s="47"/>
      <c r="L7" s="47"/>
      <c r="M7" s="47"/>
      <c r="N7" s="47"/>
      <c r="O7" s="47"/>
      <c r="P7" s="39"/>
      <c r="Q7" s="1"/>
      <c r="R7" s="1"/>
      <c r="S7" s="1"/>
      <c r="T7" s="1" t="s">
        <v>12</v>
      </c>
      <c r="U7" s="1"/>
      <c r="V7" s="1"/>
      <c r="W7" s="1"/>
      <c r="X7" s="1"/>
      <c r="Y7" s="1"/>
      <c r="Z7" s="1"/>
      <c r="AA7" s="1"/>
      <c r="AB7" s="1"/>
      <c r="AC7" s="1"/>
      <c r="AD7" s="1"/>
      <c r="AE7" s="1"/>
      <c r="AF7" s="1"/>
    </row>
    <row r="8" spans="1:32" ht="41.25" customHeight="1" x14ac:dyDescent="0.25">
      <c r="A8" s="1"/>
      <c r="B8" s="49" t="s">
        <v>13</v>
      </c>
      <c r="C8" s="47"/>
      <c r="D8" s="47"/>
      <c r="E8" s="45"/>
      <c r="F8" s="48" t="s">
        <v>14</v>
      </c>
      <c r="G8" s="47"/>
      <c r="H8" s="47"/>
      <c r="I8" s="47"/>
      <c r="J8" s="47"/>
      <c r="K8" s="47"/>
      <c r="L8" s="47"/>
      <c r="M8" s="47"/>
      <c r="N8" s="47"/>
      <c r="O8" s="47"/>
      <c r="P8" s="39"/>
      <c r="Q8" s="1"/>
      <c r="R8" s="1"/>
      <c r="S8" s="1"/>
      <c r="T8" s="1" t="s">
        <v>15</v>
      </c>
      <c r="U8" s="1"/>
      <c r="V8" s="1"/>
      <c r="W8" s="1"/>
      <c r="X8" s="1"/>
      <c r="Y8" s="1"/>
      <c r="Z8" s="1"/>
      <c r="AA8" s="1"/>
      <c r="AB8" s="1"/>
      <c r="AC8" s="1"/>
      <c r="AD8" s="1"/>
      <c r="AE8" s="1"/>
      <c r="AF8" s="1"/>
    </row>
    <row r="9" spans="1:32" ht="58.5" customHeight="1" x14ac:dyDescent="0.25">
      <c r="A9" s="1"/>
      <c r="B9" s="49" t="s">
        <v>16</v>
      </c>
      <c r="C9" s="47"/>
      <c r="D9" s="47"/>
      <c r="E9" s="45"/>
      <c r="F9" s="53" t="s">
        <v>17</v>
      </c>
      <c r="G9" s="47"/>
      <c r="H9" s="47"/>
      <c r="I9" s="47"/>
      <c r="J9" s="47"/>
      <c r="K9" s="47"/>
      <c r="L9" s="47"/>
      <c r="M9" s="47"/>
      <c r="N9" s="47"/>
      <c r="O9" s="47"/>
      <c r="P9" s="39"/>
      <c r="Q9" s="1"/>
      <c r="R9" s="1"/>
      <c r="S9" s="1"/>
      <c r="T9" s="1" t="s">
        <v>18</v>
      </c>
      <c r="U9" s="1"/>
      <c r="V9" s="1"/>
      <c r="W9" s="1"/>
      <c r="X9" s="1"/>
      <c r="Y9" s="1"/>
      <c r="Z9" s="1"/>
      <c r="AA9" s="1"/>
      <c r="AB9" s="1"/>
      <c r="AC9" s="1"/>
      <c r="AD9" s="1"/>
      <c r="AE9" s="1"/>
      <c r="AF9" s="1"/>
    </row>
    <row r="10" spans="1:32" ht="58.5" customHeight="1" x14ac:dyDescent="0.25">
      <c r="A10" s="1"/>
      <c r="B10" s="49" t="s">
        <v>19</v>
      </c>
      <c r="C10" s="47"/>
      <c r="D10" s="47"/>
      <c r="E10" s="45"/>
      <c r="F10" s="2"/>
      <c r="G10" s="2" t="s">
        <v>20</v>
      </c>
      <c r="H10" s="3"/>
      <c r="I10" s="3"/>
      <c r="J10" s="3"/>
      <c r="K10" s="54"/>
      <c r="L10" s="47"/>
      <c r="M10" s="47"/>
      <c r="N10" s="47"/>
      <c r="O10" s="47"/>
      <c r="P10" s="39"/>
      <c r="Q10" s="1"/>
      <c r="R10" s="1"/>
      <c r="S10" s="1"/>
      <c r="T10" s="1"/>
      <c r="U10" s="1"/>
      <c r="V10" s="1"/>
      <c r="W10" s="1"/>
      <c r="X10" s="1"/>
      <c r="Y10" s="1"/>
      <c r="Z10" s="1"/>
      <c r="AA10" s="1"/>
      <c r="AB10" s="1"/>
      <c r="AC10" s="1"/>
      <c r="AD10" s="1"/>
      <c r="AE10" s="1"/>
      <c r="AF10" s="1"/>
    </row>
    <row r="11" spans="1:32" ht="60" customHeight="1" x14ac:dyDescent="0.25">
      <c r="A11" s="1"/>
      <c r="B11" s="49" t="s">
        <v>21</v>
      </c>
      <c r="C11" s="47"/>
      <c r="D11" s="47"/>
      <c r="E11" s="45"/>
      <c r="F11" s="55" t="s">
        <v>49</v>
      </c>
      <c r="G11" s="47"/>
      <c r="H11" s="47"/>
      <c r="I11" s="47"/>
      <c r="J11" s="47"/>
      <c r="K11" s="47"/>
      <c r="L11" s="47"/>
      <c r="M11" s="47"/>
      <c r="N11" s="47"/>
      <c r="O11" s="47"/>
      <c r="P11" s="39"/>
      <c r="Q11" s="1"/>
      <c r="R11" s="1"/>
      <c r="S11" s="1"/>
      <c r="T11" s="1"/>
      <c r="U11" s="1"/>
      <c r="V11" s="1"/>
      <c r="W11" s="1"/>
      <c r="X11" s="1"/>
      <c r="Y11" s="1"/>
      <c r="Z11" s="1"/>
      <c r="AA11" s="1"/>
      <c r="AB11" s="1"/>
      <c r="AC11" s="1"/>
      <c r="AD11" s="1"/>
      <c r="AE11" s="1"/>
      <c r="AF11" s="1"/>
    </row>
    <row r="12" spans="1:32" ht="68.25" customHeight="1" x14ac:dyDescent="0.25">
      <c r="A12" s="1"/>
      <c r="B12" s="4" t="s">
        <v>22</v>
      </c>
      <c r="C12" s="5" t="s">
        <v>23</v>
      </c>
      <c r="D12" s="5" t="s">
        <v>24</v>
      </c>
      <c r="E12" s="5" t="s">
        <v>25</v>
      </c>
      <c r="F12" s="5" t="s">
        <v>26</v>
      </c>
      <c r="G12" s="5" t="s">
        <v>27</v>
      </c>
      <c r="H12" s="5" t="s">
        <v>28</v>
      </c>
      <c r="I12" s="5" t="s">
        <v>29</v>
      </c>
      <c r="J12" s="5" t="s">
        <v>30</v>
      </c>
      <c r="K12" s="5" t="s">
        <v>31</v>
      </c>
      <c r="L12" s="5" t="s">
        <v>32</v>
      </c>
      <c r="M12" s="5" t="s">
        <v>33</v>
      </c>
      <c r="N12" s="5" t="s">
        <v>34</v>
      </c>
      <c r="O12" s="5" t="s">
        <v>35</v>
      </c>
      <c r="P12" s="6" t="s">
        <v>36</v>
      </c>
      <c r="Q12" s="1"/>
      <c r="R12" s="1"/>
      <c r="S12" s="1"/>
      <c r="T12" s="1"/>
      <c r="U12" s="1"/>
      <c r="V12" s="1"/>
      <c r="W12" s="1"/>
      <c r="X12" s="1"/>
      <c r="Y12" s="1"/>
      <c r="Z12" s="1"/>
      <c r="AA12" s="1"/>
      <c r="AB12" s="1"/>
      <c r="AC12" s="1"/>
      <c r="AD12" s="1"/>
      <c r="AE12" s="1"/>
      <c r="AF12" s="1"/>
    </row>
    <row r="13" spans="1:32" ht="284.25" customHeight="1" x14ac:dyDescent="0.25">
      <c r="A13" s="7"/>
      <c r="B13" s="8">
        <v>1</v>
      </c>
      <c r="C13" s="9" t="s">
        <v>37</v>
      </c>
      <c r="D13" s="10" t="s">
        <v>18</v>
      </c>
      <c r="E13" s="11" t="s">
        <v>38</v>
      </c>
      <c r="F13" s="11" t="s">
        <v>39</v>
      </c>
      <c r="G13" s="9" t="s">
        <v>46</v>
      </c>
      <c r="H13" s="9" t="s">
        <v>50</v>
      </c>
      <c r="I13" s="22">
        <v>45114</v>
      </c>
      <c r="J13" s="22">
        <v>45144</v>
      </c>
      <c r="K13" s="23">
        <v>1</v>
      </c>
      <c r="L13" s="23">
        <v>1</v>
      </c>
      <c r="M13" s="23" t="s">
        <v>40</v>
      </c>
      <c r="N13" s="24">
        <f>O13/L13</f>
        <v>7500000</v>
      </c>
      <c r="O13" s="24">
        <v>7500000</v>
      </c>
      <c r="P13" s="19" t="s">
        <v>51</v>
      </c>
      <c r="Q13" s="7"/>
      <c r="R13" s="7"/>
      <c r="S13" s="7"/>
      <c r="T13" s="7"/>
      <c r="U13" s="7"/>
      <c r="V13" s="7"/>
      <c r="W13" s="7"/>
      <c r="X13" s="7"/>
      <c r="Y13" s="7"/>
      <c r="Z13" s="7"/>
      <c r="AA13" s="7"/>
      <c r="AB13" s="7"/>
      <c r="AC13" s="7"/>
      <c r="AD13" s="7"/>
      <c r="AE13" s="7"/>
      <c r="AF13" s="7"/>
    </row>
    <row r="14" spans="1:32" x14ac:dyDescent="0.25">
      <c r="A14" s="1"/>
      <c r="B14" s="12"/>
      <c r="C14" s="13"/>
      <c r="D14" s="14"/>
      <c r="E14" s="14"/>
      <c r="F14" s="14"/>
      <c r="G14" s="14"/>
      <c r="H14" s="14"/>
      <c r="I14" s="14"/>
      <c r="J14" s="14"/>
      <c r="K14" s="14"/>
      <c r="L14" s="14"/>
      <c r="M14" s="14"/>
      <c r="N14" s="14"/>
      <c r="O14" s="14"/>
      <c r="P14" s="15"/>
      <c r="Q14" s="1"/>
      <c r="R14" s="1"/>
      <c r="S14" s="1"/>
      <c r="T14" s="1"/>
      <c r="U14" s="1"/>
      <c r="V14" s="1"/>
      <c r="W14" s="1"/>
      <c r="X14" s="1"/>
      <c r="Y14" s="1"/>
      <c r="Z14" s="1"/>
      <c r="AA14" s="1"/>
      <c r="AB14" s="1"/>
      <c r="AC14" s="1"/>
      <c r="AD14" s="1"/>
      <c r="AE14" s="1"/>
      <c r="AF14" s="1"/>
    </row>
    <row r="15" spans="1:32" ht="48" customHeight="1" x14ac:dyDescent="0.25">
      <c r="A15" s="1"/>
      <c r="B15" s="49" t="s">
        <v>41</v>
      </c>
      <c r="C15" s="45"/>
      <c r="D15" s="16">
        <f>D6</f>
        <v>45112</v>
      </c>
      <c r="E15" s="5" t="s">
        <v>42</v>
      </c>
      <c r="F15" s="16">
        <f>D15</f>
        <v>45112</v>
      </c>
      <c r="G15" s="17"/>
      <c r="H15" s="17"/>
      <c r="I15" s="17"/>
      <c r="J15" s="17"/>
      <c r="K15" s="17"/>
      <c r="L15" s="17"/>
      <c r="M15" s="17"/>
      <c r="N15" s="17"/>
      <c r="O15" s="17"/>
      <c r="P15" s="18"/>
      <c r="Q15" s="1"/>
      <c r="R15" s="1"/>
      <c r="S15" s="1"/>
      <c r="T15" s="1"/>
      <c r="U15" s="1"/>
      <c r="V15" s="1"/>
      <c r="W15" s="1"/>
      <c r="X15" s="1"/>
      <c r="Y15" s="1"/>
      <c r="Z15" s="1"/>
      <c r="AA15" s="1"/>
      <c r="AB15" s="1"/>
      <c r="AC15" s="1"/>
      <c r="AD15" s="1"/>
      <c r="AE15" s="1"/>
      <c r="AF15" s="1"/>
    </row>
    <row r="16" spans="1:32" ht="38.25" customHeight="1" x14ac:dyDescent="0.25">
      <c r="A16" s="1"/>
      <c r="B16" s="49" t="s">
        <v>43</v>
      </c>
      <c r="C16" s="47"/>
      <c r="D16" s="47"/>
      <c r="E16" s="45"/>
      <c r="F16" s="56" t="s">
        <v>47</v>
      </c>
      <c r="G16" s="57"/>
      <c r="H16" s="57"/>
      <c r="I16" s="57"/>
      <c r="J16" s="57"/>
      <c r="K16" s="57"/>
      <c r="L16" s="57"/>
      <c r="M16" s="57"/>
      <c r="N16" s="57"/>
      <c r="O16" s="57"/>
      <c r="P16" s="20"/>
      <c r="Q16" s="1"/>
      <c r="R16" s="1"/>
      <c r="S16" s="1"/>
      <c r="T16" s="1"/>
      <c r="U16" s="1"/>
      <c r="V16" s="1"/>
      <c r="W16" s="1"/>
      <c r="X16" s="1"/>
      <c r="Y16" s="1"/>
      <c r="Z16" s="1"/>
      <c r="AA16" s="1"/>
      <c r="AB16" s="1"/>
      <c r="AC16" s="1"/>
      <c r="AD16" s="1"/>
      <c r="AE16" s="1"/>
      <c r="AF16" s="1"/>
    </row>
    <row r="17" spans="1:32" x14ac:dyDescent="0.25">
      <c r="A17" s="1"/>
      <c r="B17" s="49" t="s">
        <v>44</v>
      </c>
      <c r="C17" s="47"/>
      <c r="D17" s="47"/>
      <c r="E17" s="45"/>
      <c r="F17" s="58" t="s">
        <v>48</v>
      </c>
      <c r="G17" s="59"/>
      <c r="H17" s="59"/>
      <c r="I17" s="59"/>
      <c r="J17" s="59"/>
      <c r="K17" s="59"/>
      <c r="L17" s="59"/>
      <c r="M17" s="59"/>
      <c r="N17" s="59"/>
      <c r="O17" s="59"/>
      <c r="P17" s="20"/>
      <c r="Q17" s="1"/>
      <c r="R17" s="1"/>
      <c r="S17" s="1"/>
      <c r="T17" s="1"/>
      <c r="U17" s="1"/>
      <c r="V17" s="1"/>
      <c r="W17" s="1"/>
      <c r="X17" s="1"/>
      <c r="Y17" s="1"/>
      <c r="Z17" s="1"/>
      <c r="AA17" s="1"/>
      <c r="AB17" s="1"/>
      <c r="AC17" s="1"/>
      <c r="AD17" s="1"/>
      <c r="AE17" s="1"/>
      <c r="AF17" s="1"/>
    </row>
    <row r="18" spans="1:32" ht="15.75" customHeight="1" thickBot="1" x14ac:dyDescent="0.3">
      <c r="A18" s="1"/>
      <c r="B18" s="50" t="s">
        <v>45</v>
      </c>
      <c r="C18" s="51"/>
      <c r="D18" s="51"/>
      <c r="E18" s="52"/>
      <c r="F18" s="25" t="s">
        <v>11</v>
      </c>
      <c r="G18" s="26"/>
      <c r="H18" s="26"/>
      <c r="I18" s="26"/>
      <c r="J18" s="26"/>
      <c r="K18" s="26"/>
      <c r="L18" s="26"/>
      <c r="M18" s="26"/>
      <c r="N18" s="26"/>
      <c r="O18" s="26"/>
      <c r="P18" s="21"/>
      <c r="Q18" s="1"/>
      <c r="R18" s="1"/>
      <c r="S18" s="1"/>
      <c r="T18" s="1"/>
      <c r="U18" s="1"/>
      <c r="V18" s="1"/>
      <c r="W18" s="1"/>
      <c r="X18" s="1"/>
      <c r="Y18" s="1"/>
      <c r="Z18" s="1"/>
      <c r="AA18" s="1"/>
      <c r="AB18" s="1"/>
      <c r="AC18" s="1"/>
      <c r="AD18" s="1"/>
      <c r="AE18" s="1"/>
      <c r="AF18" s="1"/>
    </row>
    <row r="19" spans="1:32"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spans="1:32"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spans="1:32"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row r="994" spans="1:32"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row>
  </sheetData>
  <mergeCells count="23">
    <mergeCell ref="F17:O17"/>
    <mergeCell ref="F9:P9"/>
    <mergeCell ref="K10:P10"/>
    <mergeCell ref="F11:P11"/>
    <mergeCell ref="B15:C15"/>
    <mergeCell ref="B16:E16"/>
    <mergeCell ref="F16:O16"/>
    <mergeCell ref="F18:O18"/>
    <mergeCell ref="B2:N5"/>
    <mergeCell ref="O2:P2"/>
    <mergeCell ref="O3:P3"/>
    <mergeCell ref="O4:P5"/>
    <mergeCell ref="B6:C6"/>
    <mergeCell ref="D6:P6"/>
    <mergeCell ref="F7:P7"/>
    <mergeCell ref="B17:E17"/>
    <mergeCell ref="B18:E18"/>
    <mergeCell ref="B7:E7"/>
    <mergeCell ref="B8:E8"/>
    <mergeCell ref="B9:E9"/>
    <mergeCell ref="B10:E10"/>
    <mergeCell ref="B11:E11"/>
    <mergeCell ref="F8:P8"/>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dcterms:created xsi:type="dcterms:W3CDTF">2022-01-12T20:50:55Z</dcterms:created>
  <dcterms:modified xsi:type="dcterms:W3CDTF">2023-07-13T23:40:35Z</dcterms:modified>
</cp:coreProperties>
</file>