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E:\EVALUCION DE PROVEEDORES BOLSA\R_01 TALENTO HUMANO\SOLICITUDES DE CONTRATO\11_ECOTUR LA PLATA\"/>
    </mc:Choice>
  </mc:AlternateContent>
  <xr:revisionPtr revIDLastSave="0" documentId="13_ncr:1_{451558F1-93B9-4BDE-A9BB-E44FE9CF8D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 DE CONTRATO " sheetId="1" r:id="rId1"/>
  </sheets>
  <definedNames>
    <definedName name="_xlnm.Print_Area" localSheetId="0">'SOLICITUD DE CONTRATO '!$B$2:$P$18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4Bcb0nq1LM+Q5NI4h6OIGngVFew=="/>
    </ext>
  </extLst>
</workbook>
</file>

<file path=xl/calcChain.xml><?xml version="1.0" encoding="utf-8"?>
<calcChain xmlns="http://schemas.openxmlformats.org/spreadsheetml/2006/main">
  <c r="F15" i="1" l="1"/>
  <c r="D15" i="1"/>
  <c r="N13" i="1"/>
</calcChain>
</file>

<file path=xl/sharedStrings.xml><?xml version="1.0" encoding="utf-8"?>
<sst xmlns="http://schemas.openxmlformats.org/spreadsheetml/2006/main" count="57" uniqueCount="55">
  <si>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</si>
  <si>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</si>
  <si>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</si>
  <si>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</si>
  <si>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</si>
  <si>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</si>
  <si>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</si>
  <si>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</si>
  <si>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</si>
  <si>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</si>
  <si>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</si>
  <si>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</si>
  <si>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TIPO DE CONTRATO REQUERIDO</t>
  </si>
  <si>
    <t>SE ENCUENTRA EN EL BANCO DE PROVEDORES (FT-014_BANCO_DE_PROVEEDORES)</t>
  </si>
  <si>
    <t>OBJETO DEL CONTRATO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</si>
  <si>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</si>
  <si>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</si>
  <si>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</si>
  <si>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</si>
  <si>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</si>
  <si>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</si>
  <si>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</si>
  <si>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</si>
  <si>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</si>
  <si>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</si>
  <si>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</si>
  <si>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</si>
  <si>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</si>
  <si>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</si>
  <si>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</si>
  <si>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</si>
  <si>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</si>
  <si>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Y CC SUPERVISOR DEL CONTRATO </t>
  </si>
  <si>
    <t>NOMBRE DE QUIEN SOLICITA</t>
  </si>
  <si>
    <t>CARGO DE QUIEN SOLICITA</t>
  </si>
  <si>
    <t>VERSION 005</t>
  </si>
  <si>
    <t>FECHA: 15/11/2022</t>
  </si>
  <si>
    <t xml:space="preserve">SI </t>
  </si>
  <si>
    <t>NO  X</t>
  </si>
  <si>
    <t>BPIN 230 HUILA INNOVACION EMPRESARIAL</t>
  </si>
  <si>
    <t>OTROS</t>
  </si>
  <si>
    <t>REPRESENTANTE LEGAL</t>
  </si>
  <si>
    <t>ASESOR JURÍDICO DEL PROYECTO</t>
  </si>
  <si>
    <t>PRESTACIÓN DE SERVICIOS</t>
  </si>
  <si>
    <t>ORIANA CLAVIJO SILVA 
C.C 35.264.437</t>
  </si>
  <si>
    <t>LINA MARÍA GIRALDO TAPIERO</t>
  </si>
  <si>
    <t>CC. 1.081.410.492 de La Plata</t>
  </si>
  <si>
    <t xml:space="preserve">1.	Realizar el levantamiento de datos e información necesarios para el desarrollo del aplicativo web 
2.	Elaborar el  Mockus  de aplicativo web en el marco del proyecto y actividades propuestas. 
3.	Estructurar el aplicativo (lenguajes de programación) según la necesidad del proyecto. 
4.	Desarrollar y programar el aplicativo frontend -Backend del proyecto. 
5.	Realizar pruebas y puesta en escena del aplicativo según necesidad del proyecto. Presentar la cuenta de cobro el día establecido por el área encargada.
6.	Presentar informe de actividades con sus debidos soportes y/o anexos para el respectivo tramite de pago.
7.	Realizar el correcto archivo documental medio físico y digital en la plataforma DRIVE del proyecto.
8.	Encontrarse al día por concepto de seguridad social, Arl y prestaciones sociales para el pago (en caso al cual le aplique).
9.	Las demás actividades que le sean solicitadas de acuerdo con el objeto contractual.
</t>
  </si>
  <si>
    <t xml:space="preserve">
1.	Entrega de lista final de requerimientos y funcionamiento de prueba del aplicativo. 
2.	Construcción y entrega del MockUp de aplicativo según especificaciones del proyecto.  
3.	Entrega de código fuente aplicativo para realizar actualizaciones y mantenimiento preventivo
4.	Entrega de manual técnico, operativo y funcional del aplicativo </t>
  </si>
  <si>
    <t>Prestación de servicios Profesionales de un Ingeniera de Sistemas para ejercer actividades como Desarrolladora de Software en marco del proyecto cofinanciado mediante el Convenio N°11 de 2023,  en el proyecto AvanzaHuila BPIN: 2021000100230</t>
  </si>
  <si>
    <t>meses y dias</t>
  </si>
  <si>
    <r>
      <t>Se realizará un pago por un valor de</t>
    </r>
    <r>
      <rPr>
        <b/>
        <sz val="11"/>
        <color theme="1"/>
        <rFont val="Calibri"/>
        <family val="2"/>
      </rPr>
      <t xml:space="preserve"> DOS MILLONES SETECIENTOS VEINTE MIL PESOS M/C ($2.720.000).</t>
    </r>
    <r>
      <rPr>
        <sz val="11"/>
        <color theme="1"/>
        <rFont val="Calibri"/>
        <family val="2"/>
      </rPr>
      <t xml:space="preserve"> Este pago está sujeto a la aprobación por medio escrito por parte del empresario de: (i) el cumplimiento en el entregable N° 1. Entrega de lista final de requerimientos y funcionamiento de prueba del aplicativo y N°2 Construcción y entrega del MockUp de aplicativo según especificaciones del proyecto. (ii) previa presentación de informe de actividades ejecutadas con sus debidos soportes. Informe de supervisión y acreditar los pagos al Sistema Integral de Seguridad Social y aportes Parafiscales cuando aplique. 
Un Segundo Pago por valor de </t>
    </r>
    <r>
      <rPr>
        <b/>
        <sz val="11"/>
        <color theme="1"/>
        <rFont val="Calibri"/>
        <family val="2"/>
      </rPr>
      <t>DOS MILLONES SETECIENTOS VEINTE MIL PESOS M/C ($2.720.000)</t>
    </r>
    <r>
      <rPr>
        <sz val="11"/>
        <color theme="1"/>
        <rFont val="Calibri"/>
        <family val="2"/>
      </rPr>
      <t>. Este pago está sujeto a la aprobación por medio escrito por parte del empresario de: (i) el cumplimiento en el entregable N°3 Entrega de código fuente aplicativo para realizar actualizaciones y mantenimiento preventivo Y N° 4 Entrega de manual técnico, operativo y funcional del aplicativo  (ii) previa presentación de informe de actividades ejecutadas con sus debidos soportes. Informe de supervisión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 cuando aplique. Regulado por el código civil en el libro IV Título I.</t>
    </r>
  </si>
  <si>
    <t>MARISOL CARANTON</t>
  </si>
  <si>
    <t>2 meses y 2 dias</t>
  </si>
  <si>
    <t xml:space="preserve">2 meses y 2 dias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</si>
</sst>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d/m/yyyy"/>
  </numFmts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60">
    <xf numFmtId="0" fontId="0" fillId="0" borderId="0" xfId="0"/>
    <xf numFmtId="0" fontId="3" fillId="2" borderId="6" xfId="0" applyFont="1" applyFill="1" applyBorder="1"/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3" fillId="2" borderId="24" xfId="0" applyFont="1" applyFill="1" applyBorder="1" applyProtection="1">
      <protection locked="0"/>
    </xf>
    <xf numFmtId="0" fontId="3" fillId="2" borderId="19" xfId="0" applyFont="1" applyFill="1" applyBorder="1" applyProtection="1">
      <protection locked="0"/>
    </xf>
    <xf numFmtId="165" fontId="1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3" fillId="3" borderId="0" xfId="0" applyFont="1" applyFill="1"/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vertical="center"/>
      <protection locked="0"/>
    </xf>
    <xf numFmtId="0" fontId="4" fillId="0" borderId="30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3" fillId="2" borderId="21" xfId="0" applyFont="1" applyFill="1" applyBorder="1" applyAlignment="1" applyProtection="1">
      <alignment vertical="center" wrapText="1"/>
      <protection locked="0"/>
    </xf>
    <xf numFmtId="164" fontId="3" fillId="2" borderId="21" xfId="1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14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Protection="1"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wrapText="1"/>
      <protection locked="0"/>
    </xf>
    <xf numFmtId="0" fontId="2" fillId="0" borderId="10" xfId="0" applyFont="1" applyBorder="1" applyAlignment="1" applyProtection="1">
      <alignment horizontal="left" wrapText="1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/>
    <xf numFmtId="0" fontId="2" fillId="0" borderId="8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2" borderId="4" xfId="0" applyFont="1" applyFill="1" applyBorder="1" applyAlignment="1" applyProtection="1">
      <alignment horizontal="center"/>
      <protection hidden="1"/>
    </xf>
    <xf numFmtId="0" fontId="2" fillId="3" borderId="5" xfId="0" applyFont="1" applyFill="1" applyBorder="1" applyProtection="1"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2" fillId="3" borderId="10" xfId="0" applyFont="1" applyFill="1" applyBorder="1" applyProtection="1"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3" borderId="12" xfId="0" applyFont="1" applyFill="1" applyBorder="1" applyProtection="1">
      <protection hidden="1"/>
    </xf>
    <xf numFmtId="0" fontId="2" fillId="3" borderId="16" xfId="0" applyFont="1" applyFill="1" applyBorder="1" applyProtection="1">
      <protection hidden="1"/>
    </xf>
    <xf numFmtId="0" fontId="2" fillId="3" borderId="17" xfId="0" applyFont="1" applyFill="1" applyBorder="1" applyProtection="1">
      <protection hidden="1"/>
    </xf>
    <xf numFmtId="0" fontId="1" fillId="2" borderId="18" xfId="0" applyFont="1" applyFill="1" applyBorder="1" applyAlignment="1" applyProtection="1">
      <alignment horizontal="center"/>
      <protection locked="0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Border="1" applyProtection="1"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F994"/>
  <sheetViews>
    <sheetView tabSelected="1" topLeftCell="A10" zoomScaleNormal="100" workbookViewId="0">
      <selection activeCell="J13" sqref="J13"/>
    </sheetView>
  </sheetViews>
  <sheetFormatPr baseColWidth="10" defaultColWidth="14.42578125" defaultRowHeight="15" customHeight="1" x14ac:dyDescent="0.25"/>
  <cols>
    <col min="1" max="1" width="14.42578125" style="14"/>
    <col min="2" max="2" width="16.28515625" style="14" customWidth="1"/>
    <col min="3" max="3" width="18.7109375" style="14" customWidth="1"/>
    <col min="4" max="4" width="20" style="14" customWidth="1"/>
    <col min="5" max="5" width="32.85546875" style="14" customWidth="1"/>
    <col min="6" max="6" width="42.28515625" style="14" customWidth="1"/>
    <col min="7" max="7" width="50.42578125" style="14" customWidth="1"/>
    <col min="8" max="8" width="36.85546875" style="14" customWidth="1"/>
    <col min="9" max="9" width="16" style="14" customWidth="1"/>
    <col min="10" max="10" width="20.42578125" style="14" customWidth="1"/>
    <col min="11" max="11" width="11.42578125" style="14" customWidth="1"/>
    <col min="12" max="12" width="16.85546875" style="14" customWidth="1"/>
    <col min="13" max="13" width="13.140625" style="14" customWidth="1"/>
    <col min="14" max="14" width="18" style="14" customWidth="1"/>
    <col min="15" max="15" width="17.7109375" style="14" customWidth="1"/>
    <col min="16" max="16" width="74.42578125" style="14" customWidth="1"/>
    <col min="17" max="19" width="11.42578125" style="14" customWidth="1"/>
    <col min="20" max="20" width="10.28515625" style="14" customWidth="1"/>
    <col min="21" max="32" width="10.7109375" style="14" customWidth="1"/>
    <col min="33" max="16384" width="14.42578125" style="14"/>
  </cols>
  <sheetData>
    <row r="2" spans="2:32" x14ac:dyDescent="0.25">
      <c r="B2" s="39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  <c r="O2" s="48" t="s">
        <v>1</v>
      </c>
      <c r="P2" s="49"/>
      <c r="Q2" s="1"/>
      <c r="R2" s="1"/>
      <c r="S2" s="1"/>
      <c r="T2" s="1" t="s">
        <v>2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2:32" x14ac:dyDescent="0.25">
      <c r="B3" s="4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4"/>
      <c r="O3" s="50" t="s">
        <v>35</v>
      </c>
      <c r="P3" s="51"/>
      <c r="Q3" s="1"/>
      <c r="R3" s="1"/>
      <c r="S3" s="1"/>
      <c r="T3" s="1" t="s">
        <v>3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2:32" x14ac:dyDescent="0.25">
      <c r="B4" s="42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4"/>
      <c r="O4" s="52" t="s">
        <v>36</v>
      </c>
      <c r="P4" s="53"/>
      <c r="Q4" s="1"/>
      <c r="R4" s="1"/>
      <c r="S4" s="1"/>
      <c r="T4" s="1" t="s">
        <v>4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2:32" x14ac:dyDescent="0.25">
      <c r="B5" s="45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7"/>
      <c r="O5" s="54"/>
      <c r="P5" s="55"/>
      <c r="Q5" s="1"/>
      <c r="R5" s="1"/>
      <c r="S5" s="1"/>
      <c r="T5" s="1" t="s">
        <v>5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2:32" x14ac:dyDescent="0.25">
      <c r="B6" s="56" t="s">
        <v>6</v>
      </c>
      <c r="C6" s="27"/>
      <c r="D6" s="57">
        <v>45103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30"/>
      <c r="Q6" s="1"/>
      <c r="R6" s="1"/>
      <c r="S6" s="1"/>
      <c r="T6" s="1" t="s">
        <v>7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2:32" ht="38.25" customHeight="1" x14ac:dyDescent="0.25">
      <c r="B7" s="26" t="s">
        <v>8</v>
      </c>
      <c r="C7" s="28"/>
      <c r="D7" s="28"/>
      <c r="E7" s="27"/>
      <c r="F7" s="29" t="s">
        <v>41</v>
      </c>
      <c r="G7" s="28"/>
      <c r="H7" s="28"/>
      <c r="I7" s="28"/>
      <c r="J7" s="28"/>
      <c r="K7" s="28"/>
      <c r="L7" s="28"/>
      <c r="M7" s="28"/>
      <c r="N7" s="28"/>
      <c r="O7" s="28"/>
      <c r="P7" s="30"/>
      <c r="Q7" s="1"/>
      <c r="R7" s="1"/>
      <c r="S7" s="1"/>
      <c r="T7" s="1" t="s">
        <v>9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2:32" ht="41.25" customHeight="1" x14ac:dyDescent="0.25">
      <c r="B8" s="26" t="s">
        <v>10</v>
      </c>
      <c r="C8" s="28"/>
      <c r="D8" s="28"/>
      <c r="E8" s="27"/>
      <c r="F8" s="29" t="s">
        <v>42</v>
      </c>
      <c r="G8" s="28"/>
      <c r="H8" s="28"/>
      <c r="I8" s="28"/>
      <c r="J8" s="28"/>
      <c r="K8" s="28"/>
      <c r="L8" s="28"/>
      <c r="M8" s="28"/>
      <c r="N8" s="28"/>
      <c r="O8" s="28"/>
      <c r="P8" s="30"/>
      <c r="Q8" s="1"/>
      <c r="R8" s="1"/>
      <c r="S8" s="1"/>
      <c r="T8" s="1" t="s">
        <v>11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2:32" ht="58.5" customHeight="1" x14ac:dyDescent="0.25">
      <c r="B9" s="26" t="s">
        <v>12</v>
      </c>
      <c r="C9" s="28"/>
      <c r="D9" s="28"/>
      <c r="E9" s="27"/>
      <c r="F9" s="31" t="s">
        <v>43</v>
      </c>
      <c r="G9" s="28"/>
      <c r="H9" s="28"/>
      <c r="I9" s="28"/>
      <c r="J9" s="28"/>
      <c r="K9" s="28"/>
      <c r="L9" s="28"/>
      <c r="M9" s="28"/>
      <c r="N9" s="28"/>
      <c r="O9" s="28"/>
      <c r="P9" s="30"/>
      <c r="Q9" s="1"/>
      <c r="R9" s="1"/>
      <c r="S9" s="1"/>
      <c r="T9" s="1" t="s">
        <v>40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2:32" ht="58.5" customHeight="1" x14ac:dyDescent="0.25">
      <c r="B10" s="26" t="s">
        <v>13</v>
      </c>
      <c r="C10" s="28"/>
      <c r="D10" s="28"/>
      <c r="E10" s="27"/>
      <c r="F10" s="2" t="s">
        <v>37</v>
      </c>
      <c r="G10" s="2" t="s">
        <v>38</v>
      </c>
      <c r="H10" s="3"/>
      <c r="I10" s="3"/>
      <c r="J10" s="3"/>
      <c r="K10" s="32"/>
      <c r="L10" s="28"/>
      <c r="M10" s="28"/>
      <c r="N10" s="28"/>
      <c r="O10" s="28"/>
      <c r="P10" s="30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2:32" ht="58.5" customHeight="1" x14ac:dyDescent="0.25">
      <c r="B11" s="26" t="s">
        <v>14</v>
      </c>
      <c r="C11" s="28"/>
      <c r="D11" s="28"/>
      <c r="E11" s="27"/>
      <c r="F11" s="33" t="s">
        <v>49</v>
      </c>
      <c r="G11" s="34"/>
      <c r="H11" s="34"/>
      <c r="I11" s="34"/>
      <c r="J11" s="34"/>
      <c r="K11" s="34"/>
      <c r="L11" s="34"/>
      <c r="M11" s="34"/>
      <c r="N11" s="34"/>
      <c r="O11" s="34"/>
      <c r="P11" s="35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2:32" ht="68.25" customHeight="1" thickBot="1" x14ac:dyDescent="0.3">
      <c r="B12" s="4" t="s">
        <v>15</v>
      </c>
      <c r="C12" s="5" t="s">
        <v>16</v>
      </c>
      <c r="D12" s="5" t="s">
        <v>17</v>
      </c>
      <c r="E12" s="5" t="s">
        <v>18</v>
      </c>
      <c r="F12" s="5" t="s">
        <v>19</v>
      </c>
      <c r="G12" s="5" t="s">
        <v>20</v>
      </c>
      <c r="H12" s="5" t="s">
        <v>21</v>
      </c>
      <c r="I12" s="5" t="s">
        <v>22</v>
      </c>
      <c r="J12" s="5" t="s">
        <v>23</v>
      </c>
      <c r="K12" s="5" t="s">
        <v>24</v>
      </c>
      <c r="L12" s="5" t="s">
        <v>25</v>
      </c>
      <c r="M12" s="5" t="s">
        <v>26</v>
      </c>
      <c r="N12" s="5" t="s">
        <v>27</v>
      </c>
      <c r="O12" s="5" t="s">
        <v>28</v>
      </c>
      <c r="P12" s="6" t="s">
        <v>29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2:32" ht="266.10000000000002" customHeight="1" thickBot="1" x14ac:dyDescent="0.3">
      <c r="B13" s="16">
        <v>1</v>
      </c>
      <c r="C13" s="21" t="s">
        <v>39</v>
      </c>
      <c r="D13" s="17" t="s">
        <v>2</v>
      </c>
      <c r="E13" s="18" t="s">
        <v>46</v>
      </c>
      <c r="F13" s="18" t="s">
        <v>45</v>
      </c>
      <c r="G13" s="19" t="s">
        <v>47</v>
      </c>
      <c r="H13" s="20" t="s">
        <v>48</v>
      </c>
      <c r="I13" s="25">
        <v>45106</v>
      </c>
      <c r="J13" s="25">
        <v>45169</v>
      </c>
      <c r="K13" s="24" t="s">
        <v>53</v>
      </c>
      <c r="L13" s="24" t="s">
        <v>54</v>
      </c>
      <c r="M13" s="17" t="s">
        <v>50</v>
      </c>
      <c r="N13" s="22">
        <f>+O13/2</f>
        <v>2720000</v>
      </c>
      <c r="O13" s="22">
        <v>5440000</v>
      </c>
      <c r="P13" s="23" t="s">
        <v>51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2:32" x14ac:dyDescent="0.25">
      <c r="B14" s="7"/>
      <c r="C14" s="10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2:32" ht="48" customHeight="1" x14ac:dyDescent="0.25">
      <c r="B15" s="26" t="s">
        <v>30</v>
      </c>
      <c r="C15" s="27"/>
      <c r="D15" s="11">
        <f>D6</f>
        <v>45103</v>
      </c>
      <c r="E15" s="5" t="s">
        <v>31</v>
      </c>
      <c r="F15" s="11">
        <f>D15</f>
        <v>45103</v>
      </c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2:32" ht="38.25" customHeight="1" x14ac:dyDescent="0.25">
      <c r="B16" s="26" t="s">
        <v>32</v>
      </c>
      <c r="C16" s="28"/>
      <c r="D16" s="28"/>
      <c r="E16" s="27"/>
      <c r="F16" s="31" t="s">
        <v>44</v>
      </c>
      <c r="G16" s="28"/>
      <c r="H16" s="28"/>
      <c r="I16" s="28"/>
      <c r="J16" s="28"/>
      <c r="K16" s="28"/>
      <c r="L16" s="28"/>
      <c r="M16" s="28"/>
      <c r="N16" s="28"/>
      <c r="O16" s="28"/>
      <c r="P16" s="30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2:32" x14ac:dyDescent="0.25">
      <c r="B17" s="26" t="s">
        <v>33</v>
      </c>
      <c r="C17" s="28"/>
      <c r="D17" s="28"/>
      <c r="E17" s="27"/>
      <c r="F17" s="29" t="s">
        <v>52</v>
      </c>
      <c r="G17" s="28"/>
      <c r="H17" s="28"/>
      <c r="I17" s="28"/>
      <c r="J17" s="28"/>
      <c r="K17" s="28"/>
      <c r="L17" s="28"/>
      <c r="M17" s="28"/>
      <c r="N17" s="28"/>
      <c r="O17" s="28"/>
      <c r="P17" s="30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2:32" ht="15.75" customHeight="1" x14ac:dyDescent="0.25">
      <c r="B18" s="58" t="s">
        <v>34</v>
      </c>
      <c r="C18" s="37"/>
      <c r="D18" s="37"/>
      <c r="E18" s="59"/>
      <c r="F18" s="36" t="s">
        <v>41</v>
      </c>
      <c r="G18" s="37"/>
      <c r="H18" s="37"/>
      <c r="I18" s="37"/>
      <c r="J18" s="37"/>
      <c r="K18" s="37"/>
      <c r="L18" s="37"/>
      <c r="M18" s="37"/>
      <c r="N18" s="37"/>
      <c r="O18" s="37"/>
      <c r="P18" s="38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2:32" ht="15.7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2:32" ht="15.75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2:32" ht="15.7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2:32" ht="15.7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2:32" ht="15.75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2:32" ht="15.7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2:32" ht="15.7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2:32" ht="15.7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2:32" ht="15.7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2:32" ht="15.7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2:32" ht="15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2:32" ht="15.7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2:32" ht="15.7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2:32" ht="15.7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2:32" ht="15.7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2:32" ht="15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2:32" ht="15.7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2:32" ht="15.75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2:32" ht="15.7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2:32" ht="15.7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2:32" ht="15.7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2:32" ht="15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2:32" ht="15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2:32" ht="15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2:32" ht="15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2:32" ht="15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2:32" ht="15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2:32" ht="15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2:32" ht="15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2:32" ht="15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2:32" ht="15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2:32" ht="15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2:32" ht="15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2:32" ht="15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2:32" ht="15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2:32" ht="15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2:32" ht="15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2:32" ht="15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2:32" ht="15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2:32" ht="15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2:32" ht="15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2:32" ht="15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2:32" ht="15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2:32" ht="15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2:32" ht="15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2:32" ht="15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2:32" ht="15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2:32" ht="15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2:32" ht="15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2:32" ht="15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2:32" ht="15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2:32" ht="15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2:32" ht="15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2:32" ht="15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2:32" ht="15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2:32" ht="15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2:32" ht="15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2:32" ht="15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2:32" ht="15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2:32" ht="15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2:32" ht="15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2:32" ht="15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2:32" ht="15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2:32" ht="15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2:32" ht="15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2:32" ht="15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2:32" ht="15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2:32" ht="15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2:32" ht="15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2:32" ht="15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2:32" ht="15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2:32" ht="15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2:32" ht="15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2:32" ht="15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2:32" ht="15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2:32" ht="15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2:32" ht="15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2:32" ht="15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2:32" ht="15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2:32" ht="15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2:32" ht="15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2:32" ht="15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2:32" ht="15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2:32" ht="15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2:32" ht="15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2:32" ht="15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2:32" ht="15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2:32" ht="15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2:32" ht="15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2:32" ht="15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2:32" ht="15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2:32" ht="15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2:32" ht="15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2:32" ht="15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2:32" ht="15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2:32" ht="15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2:32" ht="15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2:32" ht="15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2:32" ht="15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2:32" ht="15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2:32" ht="15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2:32" ht="15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2:32" ht="15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2:32" ht="15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2:32" ht="15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2:32" ht="15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2:32" ht="15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2:32" ht="15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2:32" ht="15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2:32" ht="15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2:32" ht="15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2:32" ht="15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2:32" ht="15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2:32" ht="15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2:32" ht="15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2:32" ht="15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2:32" ht="15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2:32" ht="15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2:32" ht="15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2:32" ht="15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2:32" ht="15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2:32" ht="15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2:32" ht="15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2:32" ht="15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2:32" ht="15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2:32" ht="15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2:32" ht="15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2:32" ht="15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2:32" ht="15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2:32" ht="15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2:32" ht="15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2:32" ht="15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2:32" ht="15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2:32" ht="15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2:32" ht="15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2:32" ht="15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2:32" ht="15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2:32" ht="15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2:32" ht="15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2:32" ht="15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2:32" ht="15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:32" ht="15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2:32" ht="15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2:32" ht="15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2:32" ht="15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2:32" ht="15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2:32" ht="15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2:32" ht="15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2:32" ht="15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2:32" ht="15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2:32" ht="15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2:32" ht="15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2:32" ht="15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2:32" ht="15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2:32" ht="15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2:32" ht="15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2:32" ht="15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2:32" ht="15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2:32" ht="15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2:32" ht="15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2:32" ht="15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2:32" ht="15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2:32" ht="15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2:32" ht="15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2:32" ht="15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2:32" ht="15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2:32" ht="15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2:32" ht="15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2:32" ht="15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2:32" ht="15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2:32" ht="15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2:32" ht="15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2:32" ht="15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2:32" ht="15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2:32" ht="15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2:32" ht="15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2:32" ht="15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2:32" ht="15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2:32" ht="15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2:32" ht="15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2:32" ht="15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2:32" ht="15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2:32" ht="15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2:32" ht="15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2:32" ht="15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2:32" ht="15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2:32" ht="15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2:32" ht="15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2:32" ht="15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2:32" ht="15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2:32" ht="15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2:32" ht="15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2:32" ht="15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2:32" ht="15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2:32" ht="15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2:32" ht="15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2:32" ht="15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2:32" ht="15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2:32" ht="15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2:32" ht="15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2:32" ht="15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2:32" ht="15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2:32" ht="15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2:32" ht="15.7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2:32" ht="15.7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2:32" ht="15.7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2:32" ht="15.7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2:32" ht="15.7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2:32" ht="15.7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2:32" ht="15.7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2:32" ht="15.7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2:32" ht="15.7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2:32" ht="15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2:32" ht="15.7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2:32" ht="15.7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2:32" ht="15.7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2:32" ht="15.7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2:32" ht="15.7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2:32" ht="15.7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2:32" ht="15.7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2:32" ht="15.7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2:32" ht="15.7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2:32" ht="15.7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2:32" ht="15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2:32" ht="15.7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2:32" ht="15.7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2:32" ht="15.7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2:32" ht="15.7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2:32" ht="15.7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2:32" ht="15.7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2:32" ht="15.7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2:32" ht="15.7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2:32" ht="15.7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2:32" ht="15.7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2:32" ht="15.7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2:32" ht="15.7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2:32" ht="15.7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2:32" ht="15.7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2:32" ht="15.7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2:32" ht="15.7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2:32" ht="15.7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2:32" ht="15.7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2:32" ht="15.7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2:32" ht="15.7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2:32" ht="15.7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2:32" ht="15.7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2:32" ht="15.7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2:32" ht="15.7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2:32" ht="15.7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2:32" ht="15.7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2:32" ht="15.7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2:32" ht="15.7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2:32" ht="15.7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2:32" ht="15.7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2:32" ht="15.7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2:32" ht="15.7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2:32" ht="15.7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2:32" ht="15.7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2:32" ht="15.7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2:32" ht="15.7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2:32" ht="15.7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2:32" ht="15.7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2:32" ht="15.7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2:32" ht="15.7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2:32" ht="15.7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2:32" ht="15.7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2:32" ht="15.7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2:32" ht="15.7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2:32" ht="15.7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2:32" ht="15.7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2:32" ht="15.7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2:32" ht="15.7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2:32" ht="15.7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2:32" ht="15.7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2:32" ht="15.7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2:32" ht="15.7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2:32" ht="15.7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2:32" ht="15.7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2:32" ht="15.7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2:32" ht="15.7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2:32" ht="15.7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2:32" ht="15.7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2:32" ht="15.7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2:32" ht="15.7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2:32" ht="15.7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2:32" ht="15.7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2:32" ht="15.7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2:32" ht="15.7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2:32" ht="15.7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2:32" ht="15.7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2:32" ht="15.7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2:32" ht="15.7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2:32" ht="15.7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2:32" ht="15.7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2:32" ht="15.7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2:32" ht="15.7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2:32" ht="15.7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2:32" ht="15.7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2:32" ht="15.7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2:32" ht="15.7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2:32" ht="15.7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2:32" ht="15.7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2:32" ht="15.7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2:32" ht="15.7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2:32" ht="15.7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2:32" ht="15.7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2:32" ht="15.7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2:32" ht="15.7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2:32" ht="15.7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2:32" ht="15.7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2:32" ht="15.7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2:32" ht="15.7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2:32" ht="15.7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2:32" ht="15.7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2:32" ht="15.7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2:32" ht="15.7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2:32" ht="15.7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2:32" ht="15.7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2:32" ht="15.7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2:32" ht="15.7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2:32" ht="15.7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2:32" ht="15.7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2:32" ht="15.7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2:32" ht="15.7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2:32" ht="15.7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2:32" ht="15.7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2:32" ht="15.7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2:32" ht="15.7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2:32" ht="15.7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2:32" ht="15.7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2:32" ht="15.7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2:32" ht="15.7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2:32" ht="15.7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2:32" ht="15.7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2:32" ht="15.7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2:32" ht="15.7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2:32" ht="15.7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2:32" ht="15.7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2:32" ht="15.7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2:32" ht="15.7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2:32" ht="15.7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2:32" ht="15.7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2:32" ht="15.7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2:32" ht="15.7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2:32" ht="15.7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2:32" ht="15.7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2:32" ht="15.7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2:32" ht="15.7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2:32" ht="15.7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2:32" ht="15.7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2:32" ht="15.7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2:32" ht="15.7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2:32" ht="15.7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2:32" ht="15.7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2:32" ht="15.7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2:32" ht="15.7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2:32" ht="15.7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2:32" ht="15.7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2:32" ht="15.7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2:32" ht="15.7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2:32" ht="15.7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2:32" ht="15.7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2:32" ht="15.7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2:32" ht="15.7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2:32" ht="15.7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2:32" ht="15.7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2:32" ht="15.7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2:32" ht="15.7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2:32" ht="15.7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2:32" ht="15.7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2:32" ht="15.7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2:32" ht="15.7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2:32" ht="15.7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2:32" ht="15.7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2:32" ht="15.7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2:32" ht="15.7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2:32" ht="15.7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2:32" ht="15.7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2:32" ht="15.7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2:32" ht="15.7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2:32" ht="15.7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2:32" ht="15.7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2:32" ht="15.7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2:32" ht="15.7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2:32" ht="15.7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2:32" ht="15.7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2:32" ht="15.7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2:32" ht="15.7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2:32" ht="15.7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2:32" ht="15.7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2:32" ht="15.7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2:32" ht="15.7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2:32" ht="15.7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2:32" ht="15.7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2:32" ht="15.7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2:32" ht="15.7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2:32" ht="15.7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2:32" ht="15.7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2:32" ht="15.7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2:32" ht="15.7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2:32" ht="15.7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2:32" ht="15.7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2:32" ht="15.7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2:32" ht="15.7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2:32" ht="15.7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2:32" ht="15.7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2:32" ht="15.7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2:32" ht="15.7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2:32" ht="15.7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2:32" ht="15.7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2:32" ht="15.7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2:32" ht="15.7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2:32" ht="15.7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2:32" ht="15.7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2:32" ht="15.7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2:32" ht="15.7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2:32" ht="15.7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2:32" ht="15.7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2:32" ht="15.7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2:32" ht="15.7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2:32" ht="15.7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2:32" ht="15.7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2:32" ht="15.7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2:32" ht="15.7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2:32" ht="15.7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2:32" ht="15.7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2:32" ht="15.7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2:32" ht="15.7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2:32" ht="15.7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2:32" ht="15.7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2:32" ht="15.7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2:32" ht="15.7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2:32" ht="15.7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2:32" ht="15.7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2:32" ht="15.7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2:32" ht="15.7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2:32" ht="15.7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2:32" ht="15.7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2:32" ht="15.7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2:32" ht="15.7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2:32" ht="15.7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2:32" ht="15.7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2:32" ht="15.7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2:32" ht="15.7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2:32" ht="15.7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2:32" ht="15.7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2:32" ht="15.7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2:32" ht="15.7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2:32" ht="15.7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2:32" ht="15.7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2:32" ht="15.7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2:32" ht="15.7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2:32" ht="15.7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2:32" ht="15.7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2:32" ht="15.7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2:32" ht="15.7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2:32" ht="15.7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2:32" ht="15.7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2:32" ht="15.7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2:32" ht="15.7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2:32" ht="15.7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2:32" ht="15.7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2:32" ht="15.7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2:32" ht="15.7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2:32" ht="15.7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2:32" ht="15.7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2:32" ht="15.7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2:32" ht="15.7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2:32" ht="15.7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2:32" ht="15.7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2:32" ht="15.7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2:32" ht="15.7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2:32" ht="15.7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2:32" ht="15.7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2:32" ht="15.7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2:32" ht="15.7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2:32" ht="15.7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2:32" ht="15.7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2:32" ht="15.7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2:32" ht="15.7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2:32" ht="15.7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2:32" ht="15.7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2:32" ht="15.7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2:32" ht="15.7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2:32" ht="15.7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2:32" ht="15.7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2:32" ht="15.7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2:32" ht="15.7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2:32" ht="15.7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2:32" ht="15.7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2:32" ht="15.7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2:32" ht="15.7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2:32" ht="15.7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2:32" ht="15.7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2:32" ht="15.7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2:32" ht="15.7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2:32" ht="15.7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2:32" ht="15.7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2:32" ht="15.7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2:32" ht="15.7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2:32" ht="15.7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2:32" ht="15.7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2:32" ht="15.7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2:32" ht="15.7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2:32" ht="15.7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2:32" ht="15.7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2:32" ht="15.7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2:32" ht="15.7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2:32" ht="15.7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2:32" ht="15.7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2:32" ht="15.7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2:32" ht="15.7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2:32" ht="15.7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2:32" ht="15.7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2:32" ht="15.7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2:32" ht="15.7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2:32" ht="15.7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2:32" ht="15.7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2:32" ht="15.7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2:32" ht="15.7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2:32" ht="15.7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2:32" ht="15.7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2:32" ht="15.7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2:32" ht="15.7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2:32" ht="15.7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2:32" ht="15.7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2:32" ht="15.7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2:32" ht="15.7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2:32" ht="15.7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2:32" ht="15.7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2:32" ht="15.7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2:32" ht="15.7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2:32" ht="15.7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2:32" ht="15.7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2:32" ht="15.7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2:32" ht="15.7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2:32" ht="15.7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2:32" ht="15.7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2:32" ht="15.7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2:32" ht="15.7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2:32" ht="15.7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2:32" ht="15.7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2:32" ht="15.7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2:32" ht="15.7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2:32" ht="15.7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2:32" ht="15.7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2:32" ht="15.7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2:32" ht="15.7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2:32" ht="15.7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2:32" ht="15.7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2:32" ht="15.7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2:32" ht="15.7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2:32" ht="15.7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2:32" ht="15.7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2:32" ht="15.7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2:32" ht="15.7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2:32" ht="15.7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2:32" ht="15.7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2:32" ht="15.7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2:32" ht="15.7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2:32" ht="15.7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2:32" ht="15.7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2:32" ht="15.7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2:32" ht="15.7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2:32" ht="15.7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2:32" ht="15.7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2:32" ht="15.7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2:32" ht="15.7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2:32" ht="15.7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2:32" ht="15.7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2:32" ht="15.7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2:32" ht="15.7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2:32" ht="15.7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2:32" ht="15.7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2:32" ht="15.7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2:32" ht="15.7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2:32" ht="15.7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2:32" ht="15.7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2:32" ht="15.7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2:32" ht="15.7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2:32" ht="15.7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2:32" ht="15.7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2:32" ht="15.7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2:32" ht="15.7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2:32" ht="15.7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2:32" ht="15.7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2:32" ht="15.7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2:32" ht="15.7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2:32" ht="15.7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2:32" ht="15.7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2:32" ht="15.7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2:32" ht="15.7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2:32" ht="15.7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2:32" ht="15.7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2:32" ht="15.7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2:32" ht="15.7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2:32" ht="15.7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2:32" ht="15.7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2:32" ht="15.7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2:32" ht="15.7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2:32" ht="15.7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2:32" ht="15.7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2:32" ht="15.7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2:32" ht="15.7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2:32" ht="15.7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2:32" ht="15.7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2:32" ht="15.7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2:32" ht="15.7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2:32" ht="15.7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2:32" ht="15.7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2:32" ht="15.7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2:32" ht="15.7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2:32" ht="15.7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2:32" ht="15.7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2:32" ht="15.7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2:32" ht="15.7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2:32" ht="15.7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2:32" ht="15.7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2:32" ht="15.7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2:32" ht="15.7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2:32" ht="15.7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2:32" ht="15.7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2:32" ht="15.7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2:32" ht="15.7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2:32" ht="15.7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2:32" ht="15.7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2:32" ht="15.7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2:32" ht="15.7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2:32" ht="15.7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2:32" ht="15.7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2:32" ht="15.7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2:32" ht="15.7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2:32" ht="15.7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2:32" ht="15.7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2:32" ht="15.7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2:32" ht="15.7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2:32" ht="15.7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2:32" ht="15.7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2:32" ht="15.7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2:32" ht="15.7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2:32" ht="15.7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2:32" ht="15.7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2:32" ht="15.7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2:32" ht="15.7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2:32" ht="15.7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2:32" ht="15.7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2:32" ht="15.7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2:32" ht="15.7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2:32" ht="15.7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2:32" ht="15.7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2:32" ht="15.7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2:32" ht="15.7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2:32" ht="15.7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2:32" ht="15.7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2:32" ht="15.7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2:32" ht="15.7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2:32" ht="15.7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2:32" ht="15.7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2:32" ht="15.7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2:32" ht="15.7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2:32" ht="15.7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2:32" ht="15.7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2:32" ht="15.7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2:32" ht="15.7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2:32" ht="15.7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2:32" ht="15.7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2:32" ht="15.7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2:32" ht="15.7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2:32" ht="15.7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2:32" ht="15.7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2:32" ht="15.7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2:32" ht="15.7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2:32" ht="15.7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2:32" ht="15.7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2:32" ht="15.7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2:32" ht="15.7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2:32" ht="15.7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2:32" ht="15.7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2:32" ht="15.7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2:32" ht="15.7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2:32" ht="15.7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2:32" ht="15.7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2:32" ht="15.7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2:32" ht="15.7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2:32" ht="15.7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2:32" ht="15.7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2:32" ht="15.7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2:32" ht="15.7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2:32" ht="15.7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2:32" ht="15.7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2:32" ht="15.7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2:32" ht="15.7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2:32" ht="15.7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2:32" ht="15.7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2:32" ht="15.7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2:32" ht="15.7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2:32" ht="15.7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2:32" ht="15.7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2:32" ht="15.7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2:32" ht="15.7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2:32" ht="15.7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2:32" ht="15.7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2:32" ht="15.7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2:32" ht="15.7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2:32" ht="15.7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2:32" ht="15.7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2:32" ht="15.7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2:32" ht="15.7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2:32" ht="15.7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2:32" ht="15.7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2:32" ht="15.7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2:32" ht="15.7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2:32" ht="15.7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2:32" ht="15.7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2:32" ht="15.7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2:32" ht="15.7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2:32" ht="15.7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2:32" ht="15.7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2:32" ht="15.7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2:32" ht="15.7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2:32" ht="15.7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2:32" ht="15.7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2:32" ht="15.7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2:32" ht="15.7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2:32" ht="15.7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2:32" ht="15.7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2:32" ht="15.7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2:32" ht="15.7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2:32" ht="15.7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2:32" ht="15.7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2:32" ht="15.7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2:32" ht="15.7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2:32" ht="15.7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2:32" ht="15.7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2:32" ht="15.7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2:32" ht="15.7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2:32" ht="15.7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2:32" ht="15.7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2:32" ht="15.7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2:32" ht="15.7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2:32" ht="15.7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2:32" ht="15.7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2:32" ht="15.7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2:32" ht="15.7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2:32" ht="15.7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2:32" ht="15.7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2:32" ht="15.7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2:32" ht="15.7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2:32" ht="15.7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2:32" ht="15.7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2:32" ht="15.7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2:32" ht="15.7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2:32" ht="15.7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2:32" ht="15.7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2:32" ht="15.7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2:32" ht="15.7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2:32" ht="15.7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2:32" ht="15.7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2:32" ht="15.7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2:32" ht="15.7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2:32" ht="15.7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2:32" ht="15.7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2:32" ht="15.7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2:32" ht="15.7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2:32" ht="15.7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2:32" ht="15.7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2:32" ht="15.7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2:32" ht="15.7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2:32" ht="15.7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2:32" ht="15.7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2:32" ht="15.7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2:32" ht="15.7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2:32" ht="15.7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2:32" ht="15.7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2:32" ht="15.7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2:32" ht="15.7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2:32" ht="15.7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2:32" ht="15.7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2:32" ht="15.7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2:32" ht="15.7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2:32" ht="15.7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2:32" ht="15.7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2:32" ht="15.7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2:32" ht="15.7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2:32" ht="15.7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2:32" ht="15.7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2:32" ht="15.7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2:32" ht="15.7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2:32" ht="15.7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2:32" ht="15.7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2:32" ht="15.7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2:32" ht="15.7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2:32" ht="15.7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2:32" ht="15.7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2:32" ht="15.7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2:32" ht="15.7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2:32" ht="15.7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2:32" ht="15.7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2:32" ht="15.7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2:32" ht="15.7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2:32" ht="15.7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2:32" ht="15.7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2:32" ht="15.7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2:32" ht="15.7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2:32" ht="15.7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2:32" ht="15.7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2:32" ht="15.7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2:32" ht="15.7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2:32" ht="15.7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2:32" ht="15.7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2:32" ht="15.7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2:32" ht="15.7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2:32" ht="15.7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2:32" ht="15.7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2:32" ht="15.7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2:32" ht="15.7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2:32" ht="15.7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2:32" ht="15.7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2:32" ht="15.7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2:32" ht="15.7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2:32" ht="15.7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2:32" ht="15.7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2:32" ht="15.7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2:32" ht="15.7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2:32" ht="15.7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2:32" ht="15.7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2:32" ht="15.7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2:32" ht="15.7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2:32" ht="15.7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2:32" ht="15.7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2:32" ht="15.7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2:32" ht="15.7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2:32" ht="15.7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2:32" ht="15.7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2:32" ht="15.7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2:32" ht="15.7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2:32" ht="15.7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2:32" ht="15.7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2:32" ht="15.7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2:32" ht="15.7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2:32" ht="15.7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2:32" ht="15.7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2:32" ht="15.7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2:32" ht="15.7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2:32" ht="15.7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2:32" ht="15.7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2:32" ht="15.7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2:32" ht="15.7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2:32" ht="15.7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2:32" ht="15.7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2:32" ht="15.7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2:32" ht="15.7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2:32" ht="15.7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2:32" ht="15.7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2:32" ht="15.7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2:32" ht="15.7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2:32" ht="15.7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2:32" ht="15.7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2:32" ht="15.7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2:32" ht="15.7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2:32" ht="15.7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2:32" ht="15.7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2:32" ht="15.7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2:32" ht="15.7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2:32" ht="15.7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2:32" ht="15.7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2:32" ht="15.7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2:32" ht="15.7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2:32" ht="15.7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2:32" ht="15.7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2:32" ht="15.7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2:32" ht="15.7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2:32" ht="15.7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2:32" ht="15.7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2:32" ht="15.7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2:32" ht="15.7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2:32" ht="15.7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2:32" ht="15.7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2:32" ht="15.7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2:32" ht="15.7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2:32" ht="15.7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2:32" ht="15.7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2:32" ht="15.7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2:32" ht="15.7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2:32" ht="15.7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2:32" ht="15.7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2:32" ht="15.7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2:32" ht="15.7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2:32" ht="15.7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2:32" ht="15.7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2:32" ht="15.7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2:32" ht="15.7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2:32" ht="15.7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2:32" ht="15.7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2:32" ht="15.7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2:32" ht="15.7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2:32" ht="15.7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2:32" ht="15.7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2:32" ht="15.7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2:32" ht="15.7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2:32" ht="15.7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2:32" ht="15.75" customHeight="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2:32" ht="15.75" customHeight="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2:32" ht="15.75" customHeight="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2:32" ht="15.75" customHeight="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2:32" ht="15.75" customHeight="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2:32" ht="15.75" customHeight="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2:32" ht="15.75" customHeight="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2:32" ht="15.75" customHeight="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2:32" ht="15.75" customHeight="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2:32" ht="15.75" customHeight="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2:32" ht="15.75" customHeight="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2:32" ht="15.75" customHeight="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2:32" ht="15.75" customHeight="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2:32" ht="15.75" customHeight="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2:32" ht="15.75" customHeight="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2:32" ht="15.75" customHeight="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2:32" ht="15.75" customHeight="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2:32" ht="15.75" customHeight="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2:32" ht="15.75" customHeight="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2:32" ht="15.75" customHeight="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2:32" ht="15.75" customHeight="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2:32" ht="15.75" customHeight="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2:32" ht="15.75" customHeight="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2:32" ht="15.75" customHeight="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2:32" ht="15.75" customHeight="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2:32" ht="15.75" customHeight="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2:32" ht="15.75" customHeight="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2:32" ht="15.75" customHeight="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2:32" ht="15.75" customHeight="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2:32" ht="15.75" customHeight="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2:32" ht="15.75" customHeight="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2:32" ht="15.75" customHeight="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2:32" ht="15.75" customHeight="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2:32" ht="15.75" customHeight="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2:32" ht="15.75" customHeight="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2:32" ht="15.75" customHeight="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2:32" ht="15.75" customHeight="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2:32" ht="15.75" customHeight="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2:32" ht="15.75" customHeight="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2:32" ht="15.75" customHeight="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2:32" ht="15.75" customHeight="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2:32" ht="15.75" customHeight="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2:32" ht="15.75" customHeight="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2:32" ht="15.75" customHeight="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2:32" ht="15.75" customHeight="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2:32" ht="15.75" customHeight="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2:32" ht="15.75" customHeight="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2:32" ht="15.75" customHeight="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2:32" ht="15.75" customHeight="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2:32" ht="15.75" customHeight="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2:32" ht="15.75" customHeight="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2:32" ht="15.75" customHeight="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2:32" ht="15.75" customHeight="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2:32" ht="15.75" customHeight="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2:32" ht="15.75" customHeight="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2:32" ht="15.75" customHeight="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2:32" ht="15.75" customHeight="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2:32" ht="15.75" customHeight="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2:32" ht="15.75" customHeight="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2:32" ht="15.75" customHeight="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2:32" ht="15.75" customHeight="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2:32" ht="15.75" customHeight="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2:32" ht="15.75" customHeight="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2:32" ht="15.75" customHeight="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2:32" ht="15.75" customHeight="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2:32" ht="15.75" customHeight="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2:32" ht="15.75" customHeight="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2:32" ht="15.75" customHeight="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2:32" ht="15.75" customHeight="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2:32" ht="15.75" customHeight="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2:32" ht="15.75" customHeight="1" x14ac:dyDescent="0.2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2:32" x14ac:dyDescent="0.25">
      <c r="H991" s="15"/>
      <c r="J991" s="15"/>
    </row>
    <row r="992" spans="2:32" x14ac:dyDescent="0.25">
      <c r="H992" s="15"/>
      <c r="J992" s="15"/>
    </row>
    <row r="993" spans="8:10" x14ac:dyDescent="0.25">
      <c r="H993" s="15"/>
      <c r="J993" s="15"/>
    </row>
    <row r="994" spans="8:10" x14ac:dyDescent="0.25">
      <c r="H994" s="15"/>
      <c r="J994" s="15"/>
    </row>
  </sheetData>
  <sheetProtection selectLockedCells="1"/>
  <protectedRanges>
    <protectedRange algorithmName="SHA-512" hashValue="e+t5lZY52Ijp67yjbGTbj9H4C2wHwcu0AQDKxCIWKBGWS0XwRvtZSmxh5K4/mM0LZlPBeTlv1oSoQ6kyDYcF2w==" saltValue="2zcl8skcW2SCLdVsYZR0cQ==" spinCount="100000" sqref="D13" name="Rango1"/>
  </protectedRanges>
  <mergeCells count="23">
    <mergeCell ref="F17:P17"/>
    <mergeCell ref="F18:P18"/>
    <mergeCell ref="B2:N5"/>
    <mergeCell ref="O2:P2"/>
    <mergeCell ref="O3:P3"/>
    <mergeCell ref="O4:P5"/>
    <mergeCell ref="B6:C6"/>
    <mergeCell ref="D6:P6"/>
    <mergeCell ref="F7:P7"/>
    <mergeCell ref="B17:E17"/>
    <mergeCell ref="B18:E18"/>
    <mergeCell ref="B7:E7"/>
    <mergeCell ref="B8:E8"/>
    <mergeCell ref="B9:E9"/>
    <mergeCell ref="F16:P16"/>
    <mergeCell ref="B10:E10"/>
    <mergeCell ref="B15:C15"/>
    <mergeCell ref="B16:E16"/>
    <mergeCell ref="B11:E11"/>
    <mergeCell ref="F8:P8"/>
    <mergeCell ref="F9:P9"/>
    <mergeCell ref="K10:P10"/>
    <mergeCell ref="F11:P11"/>
  </mergeCells>
  <phoneticPr fontId="5" type="noConversion"/>
  <dataValidations count="1">
    <dataValidation type="list" allowBlank="1" showErrorMessage="1" sqref="D13:D14" xr:uid="{00000000-0002-0000-0000-000000000000}">
      <formula1>$T$2:$T$9</formula1>
    </dataValidation>
  </dataValidations>
  <pageMargins left="0.70866141732283472" right="0.70866141732283472" top="0.74803149606299213" bottom="0.74803149606299213" header="0" footer="0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DE CONTRATO </vt:lpstr>
      <vt:lpstr>'SOLICITUD DE CONTRATO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HP</cp:lastModifiedBy>
  <cp:lastPrinted>2022-11-15T22:04:51Z</cp:lastPrinted>
  <dcterms:created xsi:type="dcterms:W3CDTF">2022-01-12T20:50:55Z</dcterms:created>
  <dcterms:modified xsi:type="dcterms:W3CDTF">2023-06-26T05:22:27Z</dcterms:modified>
</cp:coreProperties>
</file>