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01" sheetId="1" r:id="rId4"/>
  </sheets>
  <definedNames/>
  <calcPr/>
  <extLst>
    <ext uri="GoogleSheetsCustomDataVersion2">
      <go:sheetsCustomData xmlns:go="http://customooxmlschemas.google.com/" r:id="rId5" roundtripDataChecksum="AZyZJXydWBjiJQZmh66cU5IB6qLhfwkrjXOCQ+iguQ4="/>
    </ext>
  </extLst>
</workbook>
</file>

<file path=xl/comments1.xml><?xml version="1.0" encoding="utf-8"?>
<comments xmlns:r="http://schemas.openxmlformats.org/officeDocument/2006/relationships" xmlns="http://schemas.openxmlformats.org/spreadsheetml/2006/main">
  <authors>
    <author/>
  </authors>
  <commentList>
    <comment authorId="0" ref="J13">
      <text>
        <t xml:space="preserve">======
ID#AAAAzxJRy9o
Home    (2023-06-26 19:41:15)
La fecha de finalización según plan de trabajo cargado por el asesor para cumplir los 5 meses sería el (15/10/2023)</t>
      </text>
    </comment>
  </commentList>
  <extLst>
    <ext uri="GoogleSheetsCustomDataVersion2">
      <go:sheetsCustomData xmlns:go="http://customooxmlschemas.google.com/" r:id="rId1" roundtripDataSignature="AMtx7mig/5hQwibJ2dWHYvW0C8402J28AQ=="/>
    </ext>
  </extLst>
</comments>
</file>

<file path=xl/sharedStrings.xml><?xml version="1.0" encoding="utf-8"?>
<sst xmlns="http://schemas.openxmlformats.org/spreadsheetml/2006/main" count="54" uniqueCount="53">
  <si>
    <t xml:space="preserve">SOLICITUD DE CONTRATO U ORDEN DE SERVICIO DE COMPRA </t>
  </si>
  <si>
    <t>FT-026</t>
  </si>
  <si>
    <t xml:space="preserve">TALENTO HUMANO </t>
  </si>
  <si>
    <t>VERSION 005</t>
  </si>
  <si>
    <t xml:space="preserve">CAPACITACION Y EVENTOS </t>
  </si>
  <si>
    <t>FECHA: 15/05/2023</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</si>
  <si>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</si>
  <si>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</si>
  <si>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</si>
  <si>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</si>
  <si>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</si>
  <si>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</si>
  <si>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</si>
  <si>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</si>
  <si>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JURÍDICO DEL PROYECTO</t>
  </si>
  <si>
    <t xml:space="preserve">SEGUIMIENTO </t>
  </si>
  <si>
    <t>TIPO DE CONTRATO REQUERIDO</t>
  </si>
  <si>
    <t>PRESTACIÓN DE SERVICIOS</t>
  </si>
  <si>
    <t>OTROS</t>
  </si>
  <si>
    <t>SE ENCUENTRA EN EL BANCO DE PROVEDORES (FT-014_BANCO_DE_PROVEEDORES)</t>
  </si>
  <si>
    <t xml:space="preserve">SI </t>
  </si>
  <si>
    <t>NO  X</t>
  </si>
  <si>
    <t>OBJETO DEL CONTRATO</t>
  </si>
  <si>
    <t>Prestación de servicios de apoyo a la gestión para ejercer el cargo de facilitador en la empresa FABRICA DE CHOCOLATE AUTENTICO HUILENSE E.A.T. NIT:. 813.008.738-2 del proyecto cofinanciado en el Convenio N° 17 de 2023,  en el proyecto AvanzaHuila BPIN: 2021000100230.</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</si>
  <si>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</si>
  <si>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</si>
  <si>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</si>
  <si>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</si>
  <si>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</si>
  <si>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</si>
  <si>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</si>
  <si>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</si>
  <si>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</si>
  <si>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</si>
  <si>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</si>
  <si>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</si>
  <si>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</si>
  <si>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</si>
  <si>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</si>
  <si>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230 HUILA INNOVACION EMPRESARIAL</t>
  </si>
  <si>
    <t>C.C .55.173.782 de Neiva</t>
  </si>
  <si>
    <t>DEYANIRA HERMOSA QUINTERO</t>
  </si>
  <si>
    <t>1.	Elaborar el diagnóstico de la prevención riegos, que incluya los peligros/riesgos prioritarios y sea extensivo a todos los niveles de la empresa.
2.	Elaborar el programa de capacitaciones sobre la promoción y prevención de riesgos laborales. 
3.	Reportar y documentar situaciones que puedan afectar la seguridad y salud de los trabajadores, contratistas y visitantes
4.	Elaborar y actualizar las políticas de seguridad y salud en el trabajo necesarias para el manejo de proveedores y contratistas y solicitar la aprobación por parte de la gerencia.
5.	Realizar inspecciones programadas a las instalaciones, maquinaria y equipo con el cual se elaborará una matriz de riesgo.
6.	Presentar la cuenta de cobro el día establecido por el área encargada.
7.	Presentar informe de actividades con sus debidos soportes y/o anexos para el respectivo tramite de pago.
8.	Realizar el correcto archivo documental medio físico y digital en la plataforma DRIVE del proyecto.
9.	Encontrarse al día por concepto de seguridad social, Arl y prestaciones sociales para el pago (en caso al cual le aplique).
10.	Las demás actividades que le sean solicitadas de acuerdo con el objeto contractual.</t>
  </si>
  <si>
    <t>1.        Entrega de Informe de diagnóstico por escrito y digital sobre los peligros/riesgos prioritarios de la empresa. 
2.        Realizar 2 capacitaciones presenciales sobre promoción y prevención del riesgo laboral a colaboradores y proveedores. 
3.        Entrega de Informe sobre los diversos riesgos que puede tener la empresa en su proceso operativo y productivo.
4.        Entrega de manual sobre las políticas de seguridad y salud en el trabajo según la actividad empresarial</t>
  </si>
  <si>
    <t xml:space="preserve">2 Meses </t>
  </si>
  <si>
    <t>Meses</t>
  </si>
  <si>
    <r>
      <rPr>
        <rFont val="Calibri"/>
        <color theme="1"/>
        <sz val="11.0"/>
      </rPr>
      <t xml:space="preserve">Se realizará un pago por un valor de </t>
    </r>
    <r>
      <rPr>
        <rFont val="Calibri"/>
        <b/>
        <color theme="1"/>
        <sz val="11.0"/>
      </rPr>
      <t>UN MILLON CUATROCIENTOS CUARENTA Y DOS MIL SEISCIENTOS DIEZ PESOS M/C ($1,442,610).</t>
    </r>
    <r>
      <rPr>
        <rFont val="Calibri"/>
        <color theme="1"/>
        <sz val="11.0"/>
      </rPr>
      <t xml:space="preserve"> Este pago está sujeto a la aprobación por medio escrito por parte del empresario de: (i) el cumplimiento en el entregable N° 1. Entrega de Informe de diagnóstico por escrito y digital sobre los peligros/riesgos prioritarios de la empresa y N° 2. Realizar 2 capacitaciones presenciales sobre promoción y prevención del riesgo laboral a colaboradores y proveedores (ii) previa presentación de informe de actividades ejecutadas con sus debidos soportes. Informe de supervisión y acreditar los pagos al Sistema Integral de Seguridad Social y aportes Parafiscales cuando aplique. 
Un Segundo Pago por valor de </t>
    </r>
    <r>
      <rPr>
        <rFont val="Calibri"/>
        <b/>
        <color theme="1"/>
        <sz val="11.0"/>
      </rPr>
      <t>UN MILLON CUATROCIENTOS CUARENTA Y DOS MIL SEISCIENTOS DIEZ PESOS M/C ($1,442,610)</t>
    </r>
    <r>
      <rPr>
        <rFont val="Calibri"/>
        <color theme="1"/>
        <sz val="11.0"/>
      </rPr>
      <t>. Este pago está sujeto a la aprobación por medio escrito por parte del empresario de: (i) el cumplimiento en el entregable N°3 Entrega de Informe sobre los diversos riesgos que puede tener la empresa en su proceso operativo y productivo y N°4 Entrega de manual sobre las políticas de seguridad y salud en el trabajo según la actividad empresarial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</si>
  <si>
    <t>FECHA DE INICIO DE SOLICITUD:</t>
  </si>
  <si>
    <t>FECHA DE FINALIZACION DE SOLICITUD:</t>
  </si>
  <si>
    <t xml:space="preserve">NOMBRE Y CC SUPERVISOR DEL CONTRATO </t>
  </si>
  <si>
    <t>ORIANA CLAVIJO SILVA 
C.C 35.264.437</t>
  </si>
  <si>
    <t>NOMBRE DE QUIEN SOLICITA</t>
  </si>
  <si>
    <t>CARGO DE QUIEN SOLICITA</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</si>
</sst>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_-[$$-240A]\ * #,##0_-;\-[$$-240A]\ * #,##0_-;_-[$$-240A]\ * &quot;-&quot;??_-;_-@"/>
  </numFmts>
  <fonts count="4">
    <font>
      <sz val="11.0"/>
      <color theme="1"/>
      <name val="Calibri"/>
      <scheme val="minor"/>
    </font>
    <font>
      <sz val="11.0"/>
      <color theme="1"/>
      <name val="Calibri"/>
    </font>
    <font>
      <b/>
      <sz val="11.0"/>
      <color theme="1"/>
      <name val="Calibri"/>
    </font>
    <font/>
  </fonts>
  <fills count="3">
    <fill>
      <patternFill patternType="none"/>
    </fill>
    <fill>
      <patternFill patternType="lightGray"/>
    </fill>
    <fill>
      <patternFill patternType="solid">
        <fgColor theme="0"/>
        <bgColor theme="0"/>
      </patternFill>
    </fill>
  </fills>
  <borders count="31">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1" fillId="2" fontId="1" numFmtId="0" xfId="0" applyAlignment="1" applyBorder="1" applyFont="1">
      <alignment horizontal="center" vertical="center"/>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1" fillId="2" fontId="1" numFmtId="0" xfId="0" applyAlignment="1" applyBorder="1" applyFont="1">
      <alignment horizontal="center" vertical="center"/>
    </xf>
    <xf borderId="21" fillId="2" fontId="1" numFmtId="0" xfId="0" applyAlignment="1" applyBorder="1" applyFont="1">
      <alignment horizontal="left" shrinkToFit="0" vertical="center" wrapText="1"/>
    </xf>
    <xf borderId="21" fillId="2" fontId="1" numFmtId="0" xfId="0" applyAlignment="1" applyBorder="1" applyFont="1">
      <alignment horizontal="left" readingOrder="0" shrinkToFit="0" vertical="center" wrapText="1"/>
    </xf>
    <xf borderId="21" fillId="2" fontId="1" numFmtId="165" xfId="0" applyAlignment="1" applyBorder="1" applyFont="1" applyNumberFormat="1">
      <alignment horizontal="center" vertical="center"/>
    </xf>
    <xf borderId="21" fillId="2" fontId="1" numFmtId="166" xfId="0" applyAlignment="1" applyBorder="1" applyFont="1" applyNumberFormat="1">
      <alignment horizontal="center" vertical="center"/>
    </xf>
    <xf borderId="24" fillId="2" fontId="1" numFmtId="0" xfId="0" applyAlignment="1" applyBorder="1" applyFont="1">
      <alignment horizontal="center" shrinkToFit="0" vertical="center" wrapText="1"/>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26" fillId="2" fontId="2"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2" fontId="1" numFmtId="0" xfId="0" applyAlignment="1" applyBorder="1" applyFont="1">
      <alignment horizontal="center" vertical="center"/>
    </xf>
    <xf borderId="30" fillId="0" fontId="3"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43"/>
    <col customWidth="1" min="3" max="3" width="18.57"/>
    <col customWidth="1" min="4" max="4" width="20.0"/>
    <col customWidth="1" min="5" max="5" width="32.86"/>
    <col customWidth="1" min="6" max="6" width="42.43"/>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57"/>
    <col customWidth="1" min="16" max="16" width="88.43"/>
    <col customWidth="1" min="17" max="19" width="11.43"/>
    <col customWidth="1" min="20" max="20" width="24.14"/>
    <col customWidth="1" min="21" max="32" width="10.57"/>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45100.0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3"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4" t="s">
        <v>17</v>
      </c>
      <c r="G9" s="21"/>
      <c r="H9" s="21"/>
      <c r="I9" s="21"/>
      <c r="J9" s="21"/>
      <c r="K9" s="21"/>
      <c r="L9" s="21"/>
      <c r="M9" s="21"/>
      <c r="N9" s="21"/>
      <c r="O9" s="21"/>
      <c r="P9" s="10"/>
      <c r="Q9" s="1"/>
      <c r="R9" s="1"/>
      <c r="S9" s="1"/>
      <c r="T9" s="1" t="s">
        <v>18</v>
      </c>
      <c r="U9" s="1"/>
      <c r="V9" s="1"/>
      <c r="W9" s="1"/>
      <c r="X9" s="1"/>
      <c r="Y9" s="1"/>
      <c r="Z9" s="1"/>
      <c r="AA9" s="1"/>
      <c r="AB9" s="1"/>
      <c r="AC9" s="1"/>
      <c r="AD9" s="1"/>
      <c r="AE9" s="1"/>
      <c r="AF9" s="1"/>
    </row>
    <row r="10" ht="58.5" customHeight="1">
      <c r="A10" s="1"/>
      <c r="B10" s="22" t="s">
        <v>19</v>
      </c>
      <c r="C10" s="21"/>
      <c r="D10" s="21"/>
      <c r="E10" s="19"/>
      <c r="F10" s="25" t="s">
        <v>20</v>
      </c>
      <c r="G10" s="25" t="s">
        <v>21</v>
      </c>
      <c r="H10" s="26"/>
      <c r="I10" s="26"/>
      <c r="J10" s="26"/>
      <c r="K10" s="27"/>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22</v>
      </c>
      <c r="C11" s="21"/>
      <c r="D11" s="21"/>
      <c r="E11" s="19"/>
      <c r="F11" s="28" t="s">
        <v>23</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29" t="s">
        <v>24</v>
      </c>
      <c r="C12" s="30" t="s">
        <v>25</v>
      </c>
      <c r="D12" s="30" t="s">
        <v>26</v>
      </c>
      <c r="E12" s="30" t="s">
        <v>27</v>
      </c>
      <c r="F12" s="30" t="s">
        <v>28</v>
      </c>
      <c r="G12" s="30" t="s">
        <v>29</v>
      </c>
      <c r="H12" s="30" t="s">
        <v>30</v>
      </c>
      <c r="I12" s="30" t="s">
        <v>31</v>
      </c>
      <c r="J12" s="30" t="s">
        <v>32</v>
      </c>
      <c r="K12" s="30" t="s">
        <v>33</v>
      </c>
      <c r="L12" s="30" t="s">
        <v>34</v>
      </c>
      <c r="M12" s="30" t="s">
        <v>35</v>
      </c>
      <c r="N12" s="30" t="s">
        <v>36</v>
      </c>
      <c r="O12" s="30" t="s">
        <v>37</v>
      </c>
      <c r="P12" s="31" t="s">
        <v>38</v>
      </c>
      <c r="Q12" s="1"/>
      <c r="R12" s="1"/>
      <c r="S12" s="1"/>
      <c r="T12" s="1"/>
      <c r="U12" s="1"/>
      <c r="V12" s="1"/>
      <c r="W12" s="1"/>
      <c r="X12" s="1"/>
      <c r="Y12" s="1"/>
      <c r="Z12" s="1"/>
      <c r="AA12" s="1"/>
      <c r="AB12" s="1"/>
      <c r="AC12" s="1"/>
      <c r="AD12" s="1"/>
      <c r="AE12" s="1"/>
      <c r="AF12" s="1"/>
    </row>
    <row r="13" ht="382.5" customHeight="1">
      <c r="A13" s="32"/>
      <c r="B13" s="33">
        <v>1.0</v>
      </c>
      <c r="C13" s="34" t="s">
        <v>39</v>
      </c>
      <c r="D13" s="35" t="s">
        <v>18</v>
      </c>
      <c r="E13" s="35" t="s">
        <v>40</v>
      </c>
      <c r="F13" s="35" t="s">
        <v>41</v>
      </c>
      <c r="G13" s="36" t="s">
        <v>42</v>
      </c>
      <c r="H13" s="37" t="s">
        <v>43</v>
      </c>
      <c r="I13" s="38">
        <v>45103.0</v>
      </c>
      <c r="J13" s="38">
        <v>45163.0</v>
      </c>
      <c r="K13" s="35">
        <v>2.0</v>
      </c>
      <c r="L13" s="35" t="s">
        <v>44</v>
      </c>
      <c r="M13" s="35" t="s">
        <v>45</v>
      </c>
      <c r="N13" s="39">
        <f>+O13/K13</f>
        <v>1442610</v>
      </c>
      <c r="O13" s="39">
        <v>2885220.0</v>
      </c>
      <c r="P13" s="40" t="s">
        <v>46</v>
      </c>
      <c r="Q13" s="32"/>
      <c r="R13" s="32"/>
      <c r="S13" s="32"/>
      <c r="T13" s="32"/>
      <c r="U13" s="32"/>
      <c r="V13" s="32"/>
      <c r="W13" s="32"/>
      <c r="X13" s="32"/>
      <c r="Y13" s="32"/>
      <c r="Z13" s="32"/>
      <c r="AA13" s="32"/>
      <c r="AB13" s="32"/>
      <c r="AC13" s="32"/>
      <c r="AD13" s="32"/>
      <c r="AE13" s="32"/>
      <c r="AF13" s="32"/>
    </row>
    <row r="14">
      <c r="A14" s="1"/>
      <c r="B14" s="41"/>
      <c r="C14" s="42"/>
      <c r="D14" s="43"/>
      <c r="E14" s="43"/>
      <c r="F14" s="43"/>
      <c r="G14" s="43"/>
      <c r="H14" s="43"/>
      <c r="I14" s="43"/>
      <c r="J14" s="43"/>
      <c r="K14" s="43"/>
      <c r="L14" s="43"/>
      <c r="M14" s="43"/>
      <c r="N14" s="43"/>
      <c r="O14" s="43"/>
      <c r="P14" s="44"/>
      <c r="Q14" s="1"/>
      <c r="R14" s="1"/>
      <c r="S14" s="1"/>
      <c r="T14" s="1"/>
      <c r="U14" s="1"/>
      <c r="V14" s="1"/>
      <c r="W14" s="1"/>
      <c r="X14" s="1"/>
      <c r="Y14" s="1"/>
      <c r="Z14" s="1"/>
      <c r="AA14" s="1"/>
      <c r="AB14" s="1"/>
      <c r="AC14" s="1"/>
      <c r="AD14" s="1"/>
      <c r="AE14" s="1"/>
      <c r="AF14" s="1"/>
    </row>
    <row r="15" ht="48.0" customHeight="1">
      <c r="A15" s="1"/>
      <c r="B15" s="22" t="s">
        <v>47</v>
      </c>
      <c r="C15" s="19"/>
      <c r="D15" s="45">
        <f>D6</f>
        <v>45100</v>
      </c>
      <c r="E15" s="30" t="s">
        <v>48</v>
      </c>
      <c r="F15" s="45">
        <f>D15</f>
        <v>45100</v>
      </c>
      <c r="G15" s="46"/>
      <c r="H15" s="46"/>
      <c r="I15" s="46"/>
      <c r="J15" s="46"/>
      <c r="K15" s="46"/>
      <c r="L15" s="46"/>
      <c r="M15" s="46"/>
      <c r="N15" s="46"/>
      <c r="O15" s="46"/>
      <c r="P15" s="47"/>
      <c r="Q15" s="1"/>
      <c r="R15" s="1"/>
      <c r="S15" s="1"/>
      <c r="T15" s="1"/>
      <c r="U15" s="1"/>
      <c r="V15" s="1"/>
      <c r="W15" s="1"/>
      <c r="X15" s="1"/>
      <c r="Y15" s="1"/>
      <c r="Z15" s="1"/>
      <c r="AA15" s="1"/>
      <c r="AB15" s="1"/>
      <c r="AC15" s="1"/>
      <c r="AD15" s="1"/>
      <c r="AE15" s="1"/>
      <c r="AF15" s="1"/>
    </row>
    <row r="16" ht="38.25" customHeight="1">
      <c r="A16" s="1"/>
      <c r="B16" s="22" t="s">
        <v>49</v>
      </c>
      <c r="C16" s="21"/>
      <c r="D16" s="21"/>
      <c r="E16" s="19"/>
      <c r="F16" s="24" t="s">
        <v>50</v>
      </c>
      <c r="G16" s="21"/>
      <c r="H16" s="21"/>
      <c r="I16" s="21"/>
      <c r="J16" s="21"/>
      <c r="K16" s="21"/>
      <c r="L16" s="21"/>
      <c r="M16" s="21"/>
      <c r="N16" s="21"/>
      <c r="O16" s="21"/>
      <c r="P16" s="10"/>
      <c r="Q16" s="1"/>
      <c r="R16" s="1"/>
      <c r="S16" s="1"/>
      <c r="T16" s="1"/>
      <c r="U16" s="1"/>
      <c r="V16" s="1"/>
      <c r="W16" s="1"/>
      <c r="X16" s="1"/>
      <c r="Y16" s="1"/>
      <c r="Z16" s="1"/>
      <c r="AA16" s="1"/>
      <c r="AB16" s="1"/>
      <c r="AC16" s="1"/>
      <c r="AD16" s="1"/>
      <c r="AE16" s="1"/>
      <c r="AF16" s="1"/>
    </row>
    <row r="17">
      <c r="A17" s="1"/>
      <c r="B17" s="22" t="s">
        <v>51</v>
      </c>
      <c r="C17" s="21"/>
      <c r="D17" s="21"/>
      <c r="E17" s="19"/>
      <c r="F17" s="23"/>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48" t="s">
        <v>52</v>
      </c>
      <c r="C18" s="49"/>
      <c r="D18" s="49"/>
      <c r="E18" s="50"/>
      <c r="F18" s="51"/>
      <c r="G18" s="49"/>
      <c r="H18" s="49"/>
      <c r="I18" s="49"/>
      <c r="J18" s="49"/>
      <c r="K18" s="49"/>
      <c r="L18" s="49"/>
      <c r="M18" s="49"/>
      <c r="N18" s="49"/>
      <c r="O18" s="49"/>
      <c r="P18" s="52"/>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$T$2:$T$9</formula1>
    </dataValidation>
  </dataValidations>
  <printOptions/>
  <pageMargins bottom="0.7480314960629921" footer="0.0" header="0.0" left="0.7086614173228347" right="0.7086614173228347" top="0.7480314960629921"/>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