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6_THE ROOM PRODUCTIONS\"/>
    </mc:Choice>
  </mc:AlternateContent>
  <xr:revisionPtr revIDLastSave="0" documentId="13_ncr:1_{6F6B5272-4900-44DB-BBFB-2660989D249A}" xr6:coauthVersionLast="47" xr6:coauthVersionMax="47" xr10:uidLastSave="{00000000-0000-0000-0000-000000000000}"/>
  <bookViews>
    <workbookView xWindow="-120" yWindow="-120" windowWidth="20730" windowHeight="11160" firstSheet="1" activeTab="1" xr2:uid="{00000000-000D-0000-FFFF-FFFF00000000}"/>
  </bookViews>
  <sheets>
    <sheet name="SOLICITUD DE CONTRATO (1) " sheetId="1" r:id="rId1"/>
    <sheet name="SOLICITUD DE CONTRATO  (2)" sheetId="2" r:id="rId2"/>
  </sheets>
  <definedNames>
    <definedName name="_xlnm.Print_Area" localSheetId="1">'SOLICITUD DE CONTRATO  (2)'!$B$2:$P$18</definedName>
    <definedName name="_xlnm.Print_Area" localSheetId="0">'SOLICITUD DE CONTRATO (1)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D15" i="2" l="1"/>
  <c r="F15" i="2" s="1"/>
  <c r="N13" i="1" l="1"/>
  <c r="N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Paula Soler </author>
  </authors>
  <commentList>
    <comment ref="I13" authorId="0" shapeId="0" xr:uid="{00000000-0006-0000-0100-000001000000}">
      <text>
        <r>
          <rPr>
            <sz val="9"/>
            <color indexed="81"/>
            <rFont val="Tahoma"/>
            <family val="2"/>
          </rPr>
          <t xml:space="preserve">La fecha de inicio se pasa a la fecha final proyectada por el asesor
</t>
        </r>
      </text>
    </comment>
  </commentList>
</comments>
</file>

<file path=xl/sharedStrings.xml><?xml version="1.0" encoding="utf-8"?>
<sst xmlns="http://schemas.openxmlformats.org/spreadsheetml/2006/main" count="112" uniqueCount="60">
  <si>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</si>
  <si>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</si>
  <si>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</si>
  <si>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</si>
  <si>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</si>
  <si>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</si>
  <si>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</si>
  <si>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</si>
  <si>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</si>
  <si>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</si>
  <si>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</si>
  <si>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</si>
  <si>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</si>
  <si>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</si>
  <si>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</si>
  <si>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</si>
  <si>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</si>
  <si>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</si>
  <si>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</si>
  <si>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</si>
  <si>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</si>
  <si>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</si>
  <si>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</si>
  <si>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Prestación de servicios de un Ingeniero Electrónico como Experto en Innovación  en el desarrollo del proyecto de Innovación del señor Andrés Camilo León Roa, con CC. 1.075.236.087 Convenio 06 de 2023;  en la cofinanciación para el desarrollo de las capacidades en gestión de la innovación empresarial para las empresas del sector turismo, economía naranja y agropecuario del Departamento del Huila. con código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</si>
  <si>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</si>
  <si>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</si>
  <si>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</si>
  <si>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</si>
  <si>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</si>
  <si>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</si>
  <si>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</si>
  <si>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</si>
  <si>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</si>
  <si>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</si>
  <si>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</si>
  <si>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</si>
  <si>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</si>
  <si>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</si>
  <si>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</si>
  <si>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</si>
  <si>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10.549.023 de Popayan</t>
  </si>
  <si>
    <t>Carlos Arturo Leon Roa</t>
  </si>
  <si>
    <t>1. Asesoria en ejecución del proceso innovador de la empresa en el desarrollo del servicio de academia musical para musicos presencial y/o virtual.
2. Asesoria en ejecución del proceso innovador de la empresa en el desarrollo del servicio de producción musical virtual</t>
  </si>
  <si>
    <t>1. Documento pdf con la metodologia, instrucciones y formulario para prestación correcta servicio producción musical.
2. Documento pdf con la metodologia, instrucciones y formulario para prestación correcta servicio producción musical.</t>
  </si>
  <si>
    <t>1  mes</t>
  </si>
  <si>
    <t>Meses</t>
  </si>
  <si>
    <t>ha</t>
  </si>
  <si>
    <t>FECHA DE INICIO DE SOLICITUD:</t>
  </si>
  <si>
    <t>FECHA DE FINALIZACION DE SOLICITUD:</t>
  </si>
  <si>
    <t xml:space="preserve">NOMBRE Y CC SUPERVISOR DEL CONTRATO </t>
  </si>
  <si>
    <t>ORIANA CLAVIJO SILVA 
C.C 35.264.437</t>
  </si>
  <si>
    <t>NOMBRE DE QUIEN SOLICITA</t>
  </si>
  <si>
    <t>CARGO DE QUIEN SOLICITA</t>
  </si>
  <si>
    <t xml:space="preserve">1. Asesoria en ejecución del proceso innovador de la empresa en el desarrollo del servicio de academia musical para musicos presencial y/o virtual.
2. Asesoria en ejecución del proceso innovador de la empresa en el desarrollo del servicio de producción musical virtual.
3. Acompañamiento en el proceso de validación de los 2 servicios innovadores que contempla el proyecto.
4. Presentar la cuenta de cobro el día establecido por el área encargada.
5. Presentar informe de actividades con sus debidos soportes y/o anexos para el respectivo tramite de pago.
6. Realizar el correcto archivo documental medio físico y digital en la plataforma DRIVE del proyecto.
7. Encontrarse al día por concepto de seguridad social, Arl y prestaciones sociales para el pago (en caso al cual le aplique).
8. Las demás actividades que le sean solicitadas de acuerdo con el objeto contractual.
</t>
  </si>
  <si>
    <t>1. Documento pdf con la metodologia, instrucciones y formulario para prestación correcta del servicio academia musical.
2. Documento pdf con la metodologia, instrucciones y formulario para prestación correcta servicio producción musical.
3.  Documento pdf con la observaciones y/o sugerencias por cada servicio innovador.</t>
  </si>
  <si>
    <t>Prestación de servicios profesionales como Ingeniero Electrónico para el cargo de experto en innovación  en la empresa THE ROOM PRODUCTIONS COLOMBIA S.A.S de NIT. 901475184-3 en el marco del proyecto cofinanciado mediante el Convenio 06 de 2023,  en el proyectoAvanza Huila BPIN 2021000100230.</t>
  </si>
  <si>
    <r>
      <t xml:space="preserve">Un Primer Pago por valor de </t>
    </r>
    <r>
      <rPr>
        <b/>
        <sz val="11"/>
        <color theme="1"/>
        <rFont val="Calibri"/>
        <family val="2"/>
      </rPr>
      <t>TRES MILLONES QUINIENTOS MIL PESOS M/C ($3.500.000).</t>
    </r>
    <r>
      <rPr>
        <sz val="11"/>
        <color theme="1"/>
        <rFont val="Calibri"/>
        <family val="2"/>
      </rPr>
      <t xml:space="preserve"> Este pago está sujeto a la aprobación por medio escrito por parte del empresario de: (i) el cumplimiento en el entregable N°1 correspondiente al Documento pdf con la metodologia, instrucciones y formulario para prestación correcta del servicio academia musical. (ii) el cumplimiento en el entregable N°2 correspondiente al Documento pdf con la metodologia, instrucciones y formulario para prestación correcta servicio producción musical.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TRES MILLONES QUINIENTOS MIL PESOS M/C ($3.500.000).</t>
    </r>
    <r>
      <rPr>
        <sz val="11"/>
        <color theme="1"/>
        <rFont val="Calibri"/>
        <family val="2"/>
      </rPr>
      <t xml:space="preserve"> Este pago está sujeto a la aprobación por medio escrito por parte del empresario de: (i) el cumplimiento en el entregable N°3 correspondiente al Documento pdf con la observaciones y/o sugerencias por cada servicio innovador.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</si>
  <si>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MARISOL CARANTON</t>
  </si>
  <si>
    <t>MESES Y DIAS</t>
  </si>
  <si>
    <t>2 MESES y 10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</si>
</sst>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rgb="FF000000"/>
      <name val="Calibri"/>
      <family val="2"/>
      <scheme val="minor"/>
    </font>
    <font>
      <sz val="9"/>
      <color indexed="81"/>
      <name val="Tahoma"/>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9">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8">
    <xf numFmtId="0" fontId="0" fillId="0" borderId="0" xfId="0"/>
    <xf numFmtId="0" fontId="3" fillId="2" borderId="6" xfId="0" applyFont="1" applyFill="1" applyBorder="1"/>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1" fillId="2" borderId="22"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3" fillId="2" borderId="22" xfId="0" applyFont="1" applyFill="1" applyBorder="1" applyProtection="1">
      <protection locked="0"/>
    </xf>
    <xf numFmtId="0" fontId="3" fillId="2" borderId="20" xfId="0" applyFont="1" applyFill="1" applyBorder="1" applyProtection="1">
      <protection locked="0"/>
    </xf>
    <xf numFmtId="0" fontId="3" fillId="2" borderId="23" xfId="0" applyFont="1" applyFill="1" applyBorder="1" applyProtection="1">
      <protection locked="0"/>
    </xf>
    <xf numFmtId="0" fontId="3" fillId="2" borderId="18" xfId="0" applyFont="1" applyFill="1" applyBorder="1" applyProtection="1">
      <protection locked="0"/>
    </xf>
    <xf numFmtId="14" fontId="1" fillId="2" borderId="20" xfId="0" applyNumberFormat="1"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0" xfId="0" applyFont="1" applyFill="1" applyBorder="1" applyAlignment="1" applyProtection="1">
      <alignment vertical="center"/>
      <protection locked="0"/>
    </xf>
    <xf numFmtId="0" fontId="3" fillId="2" borderId="20" xfId="0" applyFont="1" applyFill="1" applyBorder="1" applyAlignment="1" applyProtection="1">
      <alignment horizontal="left" vertical="center" wrapText="1"/>
      <protection locked="0"/>
    </xf>
    <xf numFmtId="6" fontId="3" fillId="2" borderId="20" xfId="0" applyNumberFormat="1" applyFont="1" applyFill="1" applyBorder="1" applyAlignment="1" applyProtection="1">
      <alignment horizontal="center" vertical="center"/>
      <protection locked="0"/>
    </xf>
    <xf numFmtId="0" fontId="3" fillId="2" borderId="20" xfId="0" applyFont="1" applyFill="1" applyBorder="1" applyAlignment="1" applyProtection="1">
      <alignment vertical="center" wrapText="1"/>
      <protection locked="0"/>
    </xf>
    <xf numFmtId="0" fontId="3" fillId="2" borderId="23" xfId="0" applyFont="1" applyFill="1" applyBorder="1" applyAlignment="1" applyProtection="1">
      <alignment vertical="center"/>
      <protection locked="0"/>
    </xf>
    <xf numFmtId="0" fontId="3" fillId="2" borderId="6" xfId="0" applyFont="1" applyFill="1" applyBorder="1" applyAlignment="1">
      <alignment vertical="center"/>
    </xf>
    <xf numFmtId="0" fontId="0" fillId="3" borderId="0" xfId="0" applyFill="1" applyAlignment="1">
      <alignment vertical="center"/>
    </xf>
    <xf numFmtId="14" fontId="3" fillId="2" borderId="20" xfId="0" applyNumberFormat="1" applyFont="1" applyFill="1" applyBorder="1" applyAlignment="1" applyProtection="1">
      <alignment vertical="center"/>
      <protection locked="0"/>
    </xf>
    <xf numFmtId="6" fontId="4" fillId="0" borderId="0" xfId="0" applyNumberFormat="1" applyFont="1" applyAlignment="1">
      <alignment vertical="center"/>
    </xf>
    <xf numFmtId="6" fontId="4" fillId="0" borderId="0" xfId="0" applyNumberFormat="1" applyFont="1" applyAlignment="1">
      <alignment horizontal="center" vertical="center"/>
    </xf>
    <xf numFmtId="14" fontId="3" fillId="2" borderId="20" xfId="0" applyNumberFormat="1" applyFont="1" applyFill="1" applyBorder="1" applyAlignment="1" applyProtection="1">
      <alignment vertical="center" wrapText="1"/>
      <protection locked="0"/>
    </xf>
    <xf numFmtId="14" fontId="3" fillId="2" borderId="20" xfId="0" applyNumberFormat="1" applyFont="1" applyFill="1" applyBorder="1" applyAlignment="1" applyProtection="1">
      <alignment horizontal="right" vertical="center" wrapText="1"/>
      <protection locked="0"/>
    </xf>
    <xf numFmtId="6" fontId="3" fillId="2" borderId="23" xfId="0" applyNumberFormat="1" applyFont="1" applyFill="1" applyBorder="1" applyAlignment="1" applyProtection="1">
      <alignment vertical="center" wrapText="1"/>
      <protection locked="0"/>
    </xf>
    <xf numFmtId="0" fontId="3" fillId="2" borderId="20"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protection locked="0"/>
    </xf>
    <xf numFmtId="0" fontId="2" fillId="0" borderId="19" xfId="0" applyFont="1" applyBorder="1" applyProtection="1">
      <protection locked="0"/>
    </xf>
    <xf numFmtId="0" fontId="2" fillId="0" borderId="9" xfId="0" applyFont="1" applyBorder="1" applyProtection="1">
      <protection locked="0"/>
    </xf>
    <xf numFmtId="0" fontId="3" fillId="2" borderId="27" xfId="0" applyFont="1" applyFill="1" applyBorder="1" applyAlignment="1" applyProtection="1">
      <alignment horizontal="center" vertical="center"/>
      <protection locked="0"/>
    </xf>
    <xf numFmtId="0" fontId="2" fillId="0" borderId="25" xfId="0" applyFont="1" applyBorder="1" applyProtection="1">
      <protection locked="0"/>
    </xf>
    <xf numFmtId="0" fontId="2" fillId="0" borderId="28"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2" xfId="0" applyFont="1" applyBorder="1"/>
    <xf numFmtId="0" fontId="2" fillId="0" borderId="13" xfId="0" applyFont="1" applyBorder="1"/>
    <xf numFmtId="0" fontId="2" fillId="0" borderId="14"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21" xfId="0" applyFont="1" applyFill="1" applyBorder="1" applyAlignment="1" applyProtection="1">
      <alignment horizontal="center"/>
      <protection hidden="1"/>
    </xf>
    <xf numFmtId="0" fontId="2" fillId="3" borderId="9" xfId="0" applyFont="1" applyFill="1" applyBorder="1" applyProtection="1">
      <protection hidden="1"/>
    </xf>
    <xf numFmtId="0" fontId="1" fillId="2" borderId="10" xfId="0" applyFont="1" applyFill="1" applyBorder="1" applyAlignment="1" applyProtection="1">
      <alignment horizontal="center" vertical="center"/>
      <protection hidden="1"/>
    </xf>
    <xf numFmtId="0" fontId="2" fillId="3" borderId="11" xfId="0" applyFont="1" applyFill="1" applyBorder="1" applyProtection="1">
      <protection hidden="1"/>
    </xf>
    <xf numFmtId="0" fontId="2" fillId="3" borderId="15" xfId="0" applyFont="1" applyFill="1" applyBorder="1" applyProtection="1">
      <protection hidden="1"/>
    </xf>
    <xf numFmtId="0" fontId="2" fillId="3" borderId="16" xfId="0" applyFont="1" applyFill="1" applyBorder="1" applyProtection="1">
      <protection hidden="1"/>
    </xf>
    <xf numFmtId="0" fontId="1" fillId="2" borderId="17" xfId="0" applyFont="1" applyFill="1" applyBorder="1" applyAlignment="1" applyProtection="1">
      <alignment horizontal="center"/>
      <protection locked="0"/>
    </xf>
    <xf numFmtId="0" fontId="2" fillId="0" borderId="18" xfId="0" applyFont="1" applyBorder="1" applyProtection="1">
      <protection locked="0"/>
    </xf>
    <xf numFmtId="14" fontId="1" fillId="2" borderId="21" xfId="0" applyNumberFormat="1" applyFont="1" applyFill="1" applyBorder="1" applyAlignment="1" applyProtection="1">
      <alignment horizontal="center"/>
      <protection locked="0"/>
    </xf>
    <xf numFmtId="0" fontId="1" fillId="2" borderId="17"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2" fillId="0" borderId="26" xfId="0" applyFont="1" applyBorder="1" applyProtection="1">
      <protection locked="0"/>
    </xf>
    <xf numFmtId="0" fontId="3"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2" fillId="0" borderId="19" xfId="0" applyFont="1" applyBorder="1" applyAlignment="1" applyProtection="1">
      <alignment wrapText="1"/>
      <protection locked="0"/>
    </xf>
    <xf numFmtId="0" fontId="2" fillId="0" borderId="9" xfId="0" applyFont="1" applyBorder="1" applyAlignment="1" applyProtection="1">
      <alignment wrapText="1"/>
      <protection locked="0"/>
    </xf>
    <xf numFmtId="0" fontId="3" fillId="2" borderId="21" xfId="0" applyFont="1" applyFill="1" applyBorder="1" applyAlignment="1" applyProtection="1">
      <alignment horizontal="left" vertical="center" wrapText="1"/>
      <protection locked="0"/>
    </xf>
    <xf numFmtId="0" fontId="2" fillId="0" borderId="19"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65FF5EBE-9BF8-4F2B-A326-9EAFE795492A}"/>
            </a:ext>
          </a:extLst>
        </xdr:cNvPr>
        <xdr:cNvPicPr preferRelativeResize="0"/>
      </xdr:nvPicPr>
      <xdr:blipFill>
        <a:blip xmlns:r="http://schemas.openxmlformats.org/officeDocument/2006/relationships" r:embed="rId1" cstate="print"/>
        <a:stretch>
          <a:fillRect/>
        </a:stretch>
      </xdr:blipFill>
      <xdr:spPr>
        <a:xfrm>
          <a:off x="1076325" y="2286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opLeftCell="A10" zoomScale="70" zoomScaleNormal="70" workbookViewId="0">
      <selection activeCell="D13" sqref="D13"/>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50.42578125" style="14" customWidth="1"/>
    <col min="8" max="8" width="36.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23.710937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8" t="s">
        <v>0</v>
      </c>
      <c r="C2" s="39"/>
      <c r="D2" s="39"/>
      <c r="E2" s="39"/>
      <c r="F2" s="39"/>
      <c r="G2" s="39"/>
      <c r="H2" s="39"/>
      <c r="I2" s="39"/>
      <c r="J2" s="39"/>
      <c r="K2" s="39"/>
      <c r="L2" s="39"/>
      <c r="M2" s="39"/>
      <c r="N2" s="40"/>
      <c r="O2" s="47" t="s">
        <v>1</v>
      </c>
      <c r="P2" s="48"/>
      <c r="Q2" s="1"/>
      <c r="R2" s="1"/>
      <c r="S2" s="1"/>
      <c r="T2" s="1" t="s">
        <v>2</v>
      </c>
      <c r="U2" s="1"/>
      <c r="V2" s="1"/>
      <c r="W2" s="1"/>
      <c r="X2" s="1"/>
      <c r="Y2" s="1"/>
      <c r="Z2" s="1"/>
      <c r="AA2" s="1"/>
      <c r="AB2" s="1"/>
      <c r="AC2" s="1"/>
      <c r="AD2" s="1"/>
      <c r="AE2" s="1"/>
      <c r="AF2" s="1"/>
    </row>
    <row r="3" spans="2:32" x14ac:dyDescent="0.25">
      <c r="B3" s="41"/>
      <c r="C3" s="42"/>
      <c r="D3" s="42"/>
      <c r="E3" s="42"/>
      <c r="F3" s="42"/>
      <c r="G3" s="42"/>
      <c r="H3" s="42"/>
      <c r="I3" s="42"/>
      <c r="J3" s="42"/>
      <c r="K3" s="42"/>
      <c r="L3" s="42"/>
      <c r="M3" s="42"/>
      <c r="N3" s="43"/>
      <c r="O3" s="49" t="s">
        <v>3</v>
      </c>
      <c r="P3" s="50"/>
      <c r="Q3" s="1"/>
      <c r="R3" s="1"/>
      <c r="S3" s="1"/>
      <c r="T3" s="1" t="s">
        <v>4</v>
      </c>
      <c r="U3" s="1"/>
      <c r="V3" s="1"/>
      <c r="W3" s="1"/>
      <c r="X3" s="1"/>
      <c r="Y3" s="1"/>
      <c r="Z3" s="1"/>
      <c r="AA3" s="1"/>
      <c r="AB3" s="1"/>
      <c r="AC3" s="1"/>
      <c r="AD3" s="1"/>
      <c r="AE3" s="1"/>
      <c r="AF3" s="1"/>
    </row>
    <row r="4" spans="2:32" x14ac:dyDescent="0.25">
      <c r="B4" s="41"/>
      <c r="C4" s="42"/>
      <c r="D4" s="42"/>
      <c r="E4" s="42"/>
      <c r="F4" s="42"/>
      <c r="G4" s="42"/>
      <c r="H4" s="42"/>
      <c r="I4" s="42"/>
      <c r="J4" s="42"/>
      <c r="K4" s="42"/>
      <c r="L4" s="42"/>
      <c r="M4" s="42"/>
      <c r="N4" s="43"/>
      <c r="O4" s="51" t="s">
        <v>5</v>
      </c>
      <c r="P4" s="52"/>
      <c r="Q4" s="1"/>
      <c r="R4" s="1"/>
      <c r="S4" s="1"/>
      <c r="T4" s="1" t="s">
        <v>6</v>
      </c>
      <c r="U4" s="1"/>
      <c r="V4" s="1"/>
      <c r="W4" s="1"/>
      <c r="X4" s="1"/>
      <c r="Y4" s="1"/>
      <c r="Z4" s="1"/>
      <c r="AA4" s="1"/>
      <c r="AB4" s="1"/>
      <c r="AC4" s="1"/>
      <c r="AD4" s="1"/>
      <c r="AE4" s="1"/>
      <c r="AF4" s="1"/>
    </row>
    <row r="5" spans="2:32" x14ac:dyDescent="0.25">
      <c r="B5" s="44"/>
      <c r="C5" s="45"/>
      <c r="D5" s="45"/>
      <c r="E5" s="45"/>
      <c r="F5" s="45"/>
      <c r="G5" s="45"/>
      <c r="H5" s="45"/>
      <c r="I5" s="45"/>
      <c r="J5" s="45"/>
      <c r="K5" s="45"/>
      <c r="L5" s="45"/>
      <c r="M5" s="45"/>
      <c r="N5" s="46"/>
      <c r="O5" s="53"/>
      <c r="P5" s="54"/>
      <c r="Q5" s="1"/>
      <c r="R5" s="1"/>
      <c r="S5" s="1"/>
      <c r="T5" s="1" t="s">
        <v>7</v>
      </c>
      <c r="U5" s="1"/>
      <c r="V5" s="1"/>
      <c r="W5" s="1"/>
      <c r="X5" s="1"/>
      <c r="Y5" s="1"/>
      <c r="Z5" s="1"/>
      <c r="AA5" s="1"/>
      <c r="AB5" s="1"/>
      <c r="AC5" s="1"/>
      <c r="AD5" s="1"/>
      <c r="AE5" s="1"/>
      <c r="AF5" s="1"/>
    </row>
    <row r="6" spans="2:32" x14ac:dyDescent="0.25">
      <c r="B6" s="55" t="s">
        <v>8</v>
      </c>
      <c r="C6" s="56"/>
      <c r="D6" s="57">
        <v>45062</v>
      </c>
      <c r="E6" s="33"/>
      <c r="F6" s="33"/>
      <c r="G6" s="33"/>
      <c r="H6" s="33"/>
      <c r="I6" s="33"/>
      <c r="J6" s="33"/>
      <c r="K6" s="33"/>
      <c r="L6" s="33"/>
      <c r="M6" s="33"/>
      <c r="N6" s="33"/>
      <c r="O6" s="33"/>
      <c r="P6" s="34"/>
      <c r="Q6" s="1"/>
      <c r="R6" s="1"/>
      <c r="S6" s="1"/>
      <c r="T6" s="1" t="s">
        <v>9</v>
      </c>
      <c r="U6" s="1"/>
      <c r="V6" s="1"/>
      <c r="W6" s="1"/>
      <c r="X6" s="1"/>
      <c r="Y6" s="1"/>
      <c r="Z6" s="1"/>
      <c r="AA6" s="1"/>
      <c r="AB6" s="1"/>
      <c r="AC6" s="1"/>
      <c r="AD6" s="1"/>
      <c r="AE6" s="1"/>
      <c r="AF6" s="1"/>
    </row>
    <row r="7" spans="2:32" ht="38.25" customHeight="1" x14ac:dyDescent="0.25">
      <c r="B7" s="58" t="s">
        <v>10</v>
      </c>
      <c r="C7" s="33"/>
      <c r="D7" s="33"/>
      <c r="E7" s="56"/>
      <c r="F7" s="32" t="s">
        <v>11</v>
      </c>
      <c r="G7" s="33"/>
      <c r="H7" s="33"/>
      <c r="I7" s="33"/>
      <c r="J7" s="33"/>
      <c r="K7" s="33"/>
      <c r="L7" s="33"/>
      <c r="M7" s="33"/>
      <c r="N7" s="33"/>
      <c r="O7" s="33"/>
      <c r="P7" s="34"/>
      <c r="Q7" s="1"/>
      <c r="R7" s="1"/>
      <c r="S7" s="1"/>
      <c r="T7" s="1" t="s">
        <v>12</v>
      </c>
      <c r="U7" s="1"/>
      <c r="V7" s="1"/>
      <c r="W7" s="1"/>
      <c r="X7" s="1"/>
      <c r="Y7" s="1"/>
      <c r="Z7" s="1"/>
      <c r="AA7" s="1"/>
      <c r="AB7" s="1"/>
      <c r="AC7" s="1"/>
      <c r="AD7" s="1"/>
      <c r="AE7" s="1"/>
      <c r="AF7" s="1"/>
    </row>
    <row r="8" spans="2:32" ht="41.25" customHeight="1" x14ac:dyDescent="0.25">
      <c r="B8" s="58" t="s">
        <v>13</v>
      </c>
      <c r="C8" s="33"/>
      <c r="D8" s="33"/>
      <c r="E8" s="56"/>
      <c r="F8" s="32" t="s">
        <v>14</v>
      </c>
      <c r="G8" s="33"/>
      <c r="H8" s="33"/>
      <c r="I8" s="33"/>
      <c r="J8" s="33"/>
      <c r="K8" s="33"/>
      <c r="L8" s="33"/>
      <c r="M8" s="33"/>
      <c r="N8" s="33"/>
      <c r="O8" s="33"/>
      <c r="P8" s="34"/>
      <c r="Q8" s="1"/>
      <c r="R8" s="1"/>
      <c r="S8" s="1"/>
      <c r="T8" s="1" t="s">
        <v>15</v>
      </c>
      <c r="U8" s="1"/>
      <c r="V8" s="1"/>
      <c r="W8" s="1"/>
      <c r="X8" s="1"/>
      <c r="Y8" s="1"/>
      <c r="Z8" s="1"/>
      <c r="AA8" s="1"/>
      <c r="AB8" s="1"/>
      <c r="AC8" s="1"/>
      <c r="AD8" s="1"/>
      <c r="AE8" s="1"/>
      <c r="AF8" s="1"/>
    </row>
    <row r="9" spans="2:32" ht="58.5" customHeight="1" x14ac:dyDescent="0.25">
      <c r="B9" s="58" t="s">
        <v>16</v>
      </c>
      <c r="C9" s="33"/>
      <c r="D9" s="33"/>
      <c r="E9" s="56"/>
      <c r="F9" s="61" t="s">
        <v>17</v>
      </c>
      <c r="G9" s="33"/>
      <c r="H9" s="33"/>
      <c r="I9" s="33"/>
      <c r="J9" s="33"/>
      <c r="K9" s="33"/>
      <c r="L9" s="33"/>
      <c r="M9" s="33"/>
      <c r="N9" s="33"/>
      <c r="O9" s="33"/>
      <c r="P9" s="34"/>
      <c r="Q9" s="1"/>
      <c r="R9" s="1"/>
      <c r="S9" s="1"/>
      <c r="T9" s="1" t="s">
        <v>18</v>
      </c>
      <c r="U9" s="1"/>
      <c r="V9" s="1"/>
      <c r="W9" s="1"/>
      <c r="X9" s="1"/>
      <c r="Y9" s="1"/>
      <c r="Z9" s="1"/>
      <c r="AA9" s="1"/>
      <c r="AB9" s="1"/>
      <c r="AC9" s="1"/>
      <c r="AD9" s="1"/>
      <c r="AE9" s="1"/>
      <c r="AF9" s="1"/>
    </row>
    <row r="10" spans="2:32" ht="58.5" customHeight="1" x14ac:dyDescent="0.25">
      <c r="B10" s="58" t="s">
        <v>19</v>
      </c>
      <c r="C10" s="33"/>
      <c r="D10" s="33"/>
      <c r="E10" s="56"/>
      <c r="F10" s="2" t="s">
        <v>20</v>
      </c>
      <c r="G10" s="2" t="s">
        <v>21</v>
      </c>
      <c r="H10" s="3"/>
      <c r="I10" s="3"/>
      <c r="J10" s="3"/>
      <c r="K10" s="62"/>
      <c r="L10" s="33"/>
      <c r="M10" s="33"/>
      <c r="N10" s="33"/>
      <c r="O10" s="33"/>
      <c r="P10" s="34"/>
      <c r="Q10" s="1"/>
      <c r="R10" s="1"/>
      <c r="S10" s="1"/>
      <c r="T10" s="1"/>
      <c r="U10" s="1"/>
      <c r="V10" s="1"/>
      <c r="W10" s="1"/>
      <c r="X10" s="1"/>
      <c r="Y10" s="1"/>
      <c r="Z10" s="1"/>
      <c r="AA10" s="1"/>
      <c r="AB10" s="1"/>
      <c r="AC10" s="1"/>
      <c r="AD10" s="1"/>
      <c r="AE10" s="1"/>
      <c r="AF10" s="1"/>
    </row>
    <row r="11" spans="2:32" ht="58.5" customHeight="1" x14ac:dyDescent="0.25">
      <c r="B11" s="58" t="s">
        <v>22</v>
      </c>
      <c r="C11" s="33"/>
      <c r="D11" s="33"/>
      <c r="E11" s="56"/>
      <c r="F11" s="61" t="s">
        <v>23</v>
      </c>
      <c r="G11" s="63"/>
      <c r="H11" s="63"/>
      <c r="I11" s="63"/>
      <c r="J11" s="63"/>
      <c r="K11" s="63"/>
      <c r="L11" s="63"/>
      <c r="M11" s="63"/>
      <c r="N11" s="63"/>
      <c r="O11" s="63"/>
      <c r="P11" s="64"/>
      <c r="Q11" s="1"/>
      <c r="R11" s="1"/>
      <c r="S11" s="1"/>
      <c r="T11" s="1"/>
      <c r="U11" s="1"/>
      <c r="V11" s="1"/>
      <c r="W11" s="1"/>
      <c r="X11" s="1"/>
      <c r="Y11" s="1"/>
      <c r="Z11" s="1"/>
      <c r="AA11" s="1"/>
      <c r="AB11" s="1"/>
      <c r="AC11" s="1"/>
      <c r="AD11" s="1"/>
      <c r="AE11" s="1"/>
      <c r="AF11" s="1"/>
    </row>
    <row r="12" spans="2:32" ht="68.25" customHeight="1" x14ac:dyDescent="0.25">
      <c r="B12" s="4" t="s">
        <v>24</v>
      </c>
      <c r="C12" s="5" t="s">
        <v>25</v>
      </c>
      <c r="D12" s="5" t="s">
        <v>26</v>
      </c>
      <c r="E12" s="5" t="s">
        <v>27</v>
      </c>
      <c r="F12" s="5" t="s">
        <v>28</v>
      </c>
      <c r="G12" s="5" t="s">
        <v>29</v>
      </c>
      <c r="H12" s="5" t="s">
        <v>30</v>
      </c>
      <c r="I12" s="5" t="s">
        <v>31</v>
      </c>
      <c r="J12" s="5" t="s">
        <v>32</v>
      </c>
      <c r="K12" s="5" t="s">
        <v>33</v>
      </c>
      <c r="L12" s="5" t="s">
        <v>34</v>
      </c>
      <c r="M12" s="5" t="s">
        <v>35</v>
      </c>
      <c r="N12" s="5" t="s">
        <v>36</v>
      </c>
      <c r="O12" s="5" t="s">
        <v>37</v>
      </c>
      <c r="P12" s="6" t="s">
        <v>38</v>
      </c>
      <c r="Q12" s="1"/>
      <c r="R12" s="1"/>
      <c r="S12" s="1"/>
      <c r="T12" s="1"/>
      <c r="U12" s="1"/>
      <c r="V12" s="1"/>
      <c r="W12" s="1"/>
      <c r="X12" s="1"/>
      <c r="Y12" s="1"/>
      <c r="Z12" s="1"/>
      <c r="AA12" s="1"/>
      <c r="AB12" s="1"/>
      <c r="AC12" s="1"/>
      <c r="AD12" s="1"/>
      <c r="AE12" s="1"/>
      <c r="AF12" s="1"/>
    </row>
    <row r="13" spans="2:32" s="24" customFormat="1" ht="192.75" customHeight="1" x14ac:dyDescent="0.25">
      <c r="B13" s="16">
        <v>1</v>
      </c>
      <c r="C13" s="21" t="s">
        <v>39</v>
      </c>
      <c r="D13" s="17" t="s">
        <v>18</v>
      </c>
      <c r="E13" s="18" t="s">
        <v>40</v>
      </c>
      <c r="F13" s="18" t="s">
        <v>41</v>
      </c>
      <c r="G13" s="19" t="s">
        <v>42</v>
      </c>
      <c r="H13" s="19" t="s">
        <v>43</v>
      </c>
      <c r="I13" s="25">
        <v>45096</v>
      </c>
      <c r="J13" s="25">
        <v>45126</v>
      </c>
      <c r="K13" s="17">
        <v>1</v>
      </c>
      <c r="L13" s="17" t="s">
        <v>44</v>
      </c>
      <c r="M13" s="17" t="s">
        <v>45</v>
      </c>
      <c r="N13" s="20">
        <f>O13/2</f>
        <v>3500000</v>
      </c>
      <c r="O13" s="27">
        <v>7000000</v>
      </c>
      <c r="P13" s="22"/>
      <c r="Q13" s="23"/>
      <c r="R13" s="23" t="s">
        <v>46</v>
      </c>
      <c r="S13" s="23"/>
      <c r="T13" s="23"/>
      <c r="U13" s="23"/>
      <c r="V13" s="23"/>
      <c r="W13" s="23"/>
      <c r="X13" s="23"/>
      <c r="Y13" s="23"/>
      <c r="Z13" s="23"/>
      <c r="AA13" s="23"/>
      <c r="AB13" s="23"/>
      <c r="AC13" s="23"/>
      <c r="AD13" s="23"/>
      <c r="AE13" s="23"/>
      <c r="AF13" s="23"/>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58" t="s">
        <v>47</v>
      </c>
      <c r="C15" s="56"/>
      <c r="D15" s="11">
        <v>45062</v>
      </c>
      <c r="E15" s="5" t="s">
        <v>48</v>
      </c>
      <c r="F15" s="11">
        <v>45062</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58" t="s">
        <v>49</v>
      </c>
      <c r="C16" s="33"/>
      <c r="D16" s="33"/>
      <c r="E16" s="56"/>
      <c r="F16" s="61" t="s">
        <v>50</v>
      </c>
      <c r="G16" s="33"/>
      <c r="H16" s="33"/>
      <c r="I16" s="33"/>
      <c r="J16" s="33"/>
      <c r="K16" s="33"/>
      <c r="L16" s="33"/>
      <c r="M16" s="33"/>
      <c r="N16" s="33"/>
      <c r="O16" s="33"/>
      <c r="P16" s="34"/>
      <c r="Q16" s="1"/>
      <c r="R16" s="1"/>
      <c r="S16" s="1"/>
      <c r="T16" s="1"/>
      <c r="U16" s="1"/>
      <c r="V16" s="1"/>
      <c r="W16" s="1"/>
      <c r="X16" s="1"/>
      <c r="Y16" s="1"/>
      <c r="Z16" s="1"/>
      <c r="AA16" s="1"/>
      <c r="AB16" s="1"/>
      <c r="AC16" s="1"/>
      <c r="AD16" s="1"/>
      <c r="AE16" s="1"/>
      <c r="AF16" s="1"/>
    </row>
    <row r="17" spans="2:32" x14ac:dyDescent="0.25">
      <c r="B17" s="58" t="s">
        <v>51</v>
      </c>
      <c r="C17" s="33"/>
      <c r="D17" s="33"/>
      <c r="E17" s="56"/>
      <c r="F17" s="32"/>
      <c r="G17" s="33"/>
      <c r="H17" s="33"/>
      <c r="I17" s="33"/>
      <c r="J17" s="33"/>
      <c r="K17" s="33"/>
      <c r="L17" s="33"/>
      <c r="M17" s="33"/>
      <c r="N17" s="33"/>
      <c r="O17" s="33"/>
      <c r="P17" s="34"/>
      <c r="Q17" s="1"/>
      <c r="R17" s="1"/>
      <c r="S17" s="1"/>
      <c r="T17" s="1"/>
      <c r="U17" s="1"/>
      <c r="V17" s="1"/>
      <c r="W17" s="1"/>
      <c r="X17" s="1"/>
      <c r="Y17" s="1"/>
      <c r="Z17" s="1"/>
      <c r="AA17" s="1"/>
      <c r="AB17" s="1"/>
      <c r="AC17" s="1"/>
      <c r="AD17" s="1"/>
      <c r="AE17" s="1"/>
      <c r="AF17" s="1"/>
    </row>
    <row r="18" spans="2:32" ht="15.75" customHeight="1" x14ac:dyDescent="0.25">
      <c r="B18" s="59" t="s">
        <v>52</v>
      </c>
      <c r="C18" s="36"/>
      <c r="D18" s="36"/>
      <c r="E18" s="60"/>
      <c r="F18" s="35"/>
      <c r="G18" s="36"/>
      <c r="H18" s="36"/>
      <c r="I18" s="36"/>
      <c r="J18" s="36"/>
      <c r="K18" s="36"/>
      <c r="L18" s="36"/>
      <c r="M18" s="36"/>
      <c r="N18" s="36"/>
      <c r="O18" s="36"/>
      <c r="P18" s="37"/>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994"/>
  <sheetViews>
    <sheetView tabSelected="1" topLeftCell="A13" zoomScale="110" zoomScaleNormal="110" workbookViewId="0">
      <selection activeCell="O13" sqref="O13"/>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50.42578125" style="14" customWidth="1"/>
    <col min="8" max="8" width="36.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78" style="14" customWidth="1"/>
    <col min="17" max="19" width="11.42578125" style="14" customWidth="1"/>
    <col min="20" max="20" width="10.28515625" style="14" customWidth="1"/>
    <col min="21" max="32" width="10.7109375" style="14" customWidth="1"/>
    <col min="33" max="16384" width="14.42578125" style="14"/>
  </cols>
  <sheetData>
    <row r="1" spans="2:32" ht="15" customHeight="1" thickBot="1" x14ac:dyDescent="0.3"/>
    <row r="2" spans="2:32" x14ac:dyDescent="0.25">
      <c r="B2" s="38" t="s">
        <v>0</v>
      </c>
      <c r="C2" s="39"/>
      <c r="D2" s="39"/>
      <c r="E2" s="39"/>
      <c r="F2" s="39"/>
      <c r="G2" s="39"/>
      <c r="H2" s="39"/>
      <c r="I2" s="39"/>
      <c r="J2" s="39"/>
      <c r="K2" s="39"/>
      <c r="L2" s="39"/>
      <c r="M2" s="39"/>
      <c r="N2" s="40"/>
      <c r="O2" s="47" t="s">
        <v>1</v>
      </c>
      <c r="P2" s="48"/>
      <c r="Q2" s="1"/>
      <c r="R2" s="1"/>
      <c r="S2" s="1"/>
      <c r="T2" s="1" t="s">
        <v>2</v>
      </c>
      <c r="U2" s="1"/>
      <c r="V2" s="1"/>
      <c r="W2" s="1"/>
      <c r="X2" s="1"/>
      <c r="Y2" s="1"/>
      <c r="Z2" s="1"/>
      <c r="AA2" s="1"/>
      <c r="AB2" s="1"/>
      <c r="AC2" s="1"/>
      <c r="AD2" s="1"/>
      <c r="AE2" s="1"/>
      <c r="AF2" s="1"/>
    </row>
    <row r="3" spans="2:32" x14ac:dyDescent="0.25">
      <c r="B3" s="41"/>
      <c r="C3" s="42"/>
      <c r="D3" s="42"/>
      <c r="E3" s="42"/>
      <c r="F3" s="42"/>
      <c r="G3" s="42"/>
      <c r="H3" s="42"/>
      <c r="I3" s="42"/>
      <c r="J3" s="42"/>
      <c r="K3" s="42"/>
      <c r="L3" s="42"/>
      <c r="M3" s="42"/>
      <c r="N3" s="43"/>
      <c r="O3" s="49" t="s">
        <v>3</v>
      </c>
      <c r="P3" s="50"/>
      <c r="Q3" s="1"/>
      <c r="R3" s="1"/>
      <c r="S3" s="1"/>
      <c r="T3" s="1" t="s">
        <v>4</v>
      </c>
      <c r="U3" s="1"/>
      <c r="V3" s="1"/>
      <c r="W3" s="1"/>
      <c r="X3" s="1"/>
      <c r="Y3" s="1"/>
      <c r="Z3" s="1"/>
      <c r="AA3" s="1"/>
      <c r="AB3" s="1"/>
      <c r="AC3" s="1"/>
      <c r="AD3" s="1"/>
      <c r="AE3" s="1"/>
      <c r="AF3" s="1"/>
    </row>
    <row r="4" spans="2:32" x14ac:dyDescent="0.25">
      <c r="B4" s="41"/>
      <c r="C4" s="42"/>
      <c r="D4" s="42"/>
      <c r="E4" s="42"/>
      <c r="F4" s="42"/>
      <c r="G4" s="42"/>
      <c r="H4" s="42"/>
      <c r="I4" s="42"/>
      <c r="J4" s="42"/>
      <c r="K4" s="42"/>
      <c r="L4" s="42"/>
      <c r="M4" s="42"/>
      <c r="N4" s="43"/>
      <c r="O4" s="51" t="s">
        <v>5</v>
      </c>
      <c r="P4" s="52"/>
      <c r="Q4" s="1"/>
      <c r="R4" s="1"/>
      <c r="S4" s="1"/>
      <c r="T4" s="1" t="s">
        <v>6</v>
      </c>
      <c r="U4" s="1"/>
      <c r="V4" s="1"/>
      <c r="W4" s="1"/>
      <c r="X4" s="1"/>
      <c r="Y4" s="1"/>
      <c r="Z4" s="1"/>
      <c r="AA4" s="1"/>
      <c r="AB4" s="1"/>
      <c r="AC4" s="1"/>
      <c r="AD4" s="1"/>
      <c r="AE4" s="1"/>
      <c r="AF4" s="1"/>
    </row>
    <row r="5" spans="2:32" x14ac:dyDescent="0.25">
      <c r="B5" s="44"/>
      <c r="C5" s="45"/>
      <c r="D5" s="45"/>
      <c r="E5" s="45"/>
      <c r="F5" s="45"/>
      <c r="G5" s="45"/>
      <c r="H5" s="45"/>
      <c r="I5" s="45"/>
      <c r="J5" s="45"/>
      <c r="K5" s="45"/>
      <c r="L5" s="45"/>
      <c r="M5" s="45"/>
      <c r="N5" s="46"/>
      <c r="O5" s="53"/>
      <c r="P5" s="54"/>
      <c r="Q5" s="1"/>
      <c r="R5" s="1"/>
      <c r="S5" s="1"/>
      <c r="T5" s="1" t="s">
        <v>7</v>
      </c>
      <c r="U5" s="1"/>
      <c r="V5" s="1"/>
      <c r="W5" s="1"/>
      <c r="X5" s="1"/>
      <c r="Y5" s="1"/>
      <c r="Z5" s="1"/>
      <c r="AA5" s="1"/>
      <c r="AB5" s="1"/>
      <c r="AC5" s="1"/>
      <c r="AD5" s="1"/>
      <c r="AE5" s="1"/>
      <c r="AF5" s="1"/>
    </row>
    <row r="6" spans="2:32" x14ac:dyDescent="0.25">
      <c r="B6" s="55" t="s">
        <v>8</v>
      </c>
      <c r="C6" s="56"/>
      <c r="D6" s="57">
        <v>45094</v>
      </c>
      <c r="E6" s="33"/>
      <c r="F6" s="33"/>
      <c r="G6" s="33"/>
      <c r="H6" s="33"/>
      <c r="I6" s="33"/>
      <c r="J6" s="33"/>
      <c r="K6" s="33"/>
      <c r="L6" s="33"/>
      <c r="M6" s="33"/>
      <c r="N6" s="33"/>
      <c r="O6" s="33"/>
      <c r="P6" s="34"/>
      <c r="Q6" s="1"/>
      <c r="R6" s="1"/>
      <c r="S6" s="1"/>
      <c r="T6" s="1" t="s">
        <v>9</v>
      </c>
      <c r="U6" s="1"/>
      <c r="V6" s="1"/>
      <c r="W6" s="1"/>
      <c r="X6" s="1"/>
      <c r="Y6" s="1"/>
      <c r="Z6" s="1"/>
      <c r="AA6" s="1"/>
      <c r="AB6" s="1"/>
      <c r="AC6" s="1"/>
      <c r="AD6" s="1"/>
      <c r="AE6" s="1"/>
      <c r="AF6" s="1"/>
    </row>
    <row r="7" spans="2:32" ht="38.25" customHeight="1" x14ac:dyDescent="0.25">
      <c r="B7" s="58" t="s">
        <v>10</v>
      </c>
      <c r="C7" s="33"/>
      <c r="D7" s="33"/>
      <c r="E7" s="56"/>
      <c r="F7" s="32" t="s">
        <v>11</v>
      </c>
      <c r="G7" s="33"/>
      <c r="H7" s="33"/>
      <c r="I7" s="33"/>
      <c r="J7" s="33"/>
      <c r="K7" s="33"/>
      <c r="L7" s="33"/>
      <c r="M7" s="33"/>
      <c r="N7" s="33"/>
      <c r="O7" s="33"/>
      <c r="P7" s="34"/>
      <c r="Q7" s="1"/>
      <c r="R7" s="1"/>
      <c r="S7" s="1"/>
      <c r="T7" s="1" t="s">
        <v>12</v>
      </c>
      <c r="U7" s="1"/>
      <c r="V7" s="1"/>
      <c r="W7" s="1"/>
      <c r="X7" s="1"/>
      <c r="Y7" s="1"/>
      <c r="Z7" s="1"/>
      <c r="AA7" s="1"/>
      <c r="AB7" s="1"/>
      <c r="AC7" s="1"/>
      <c r="AD7" s="1"/>
      <c r="AE7" s="1"/>
      <c r="AF7" s="1"/>
    </row>
    <row r="8" spans="2:32" ht="41.25" customHeight="1" x14ac:dyDescent="0.25">
      <c r="B8" s="58" t="s">
        <v>13</v>
      </c>
      <c r="C8" s="33"/>
      <c r="D8" s="33"/>
      <c r="E8" s="56"/>
      <c r="F8" s="32" t="s">
        <v>14</v>
      </c>
      <c r="G8" s="33"/>
      <c r="H8" s="33"/>
      <c r="I8" s="33"/>
      <c r="J8" s="33"/>
      <c r="K8" s="33"/>
      <c r="L8" s="33"/>
      <c r="M8" s="33"/>
      <c r="N8" s="33"/>
      <c r="O8" s="33"/>
      <c r="P8" s="34"/>
      <c r="Q8" s="1"/>
      <c r="R8" s="1"/>
      <c r="S8" s="1"/>
      <c r="T8" s="1" t="s">
        <v>15</v>
      </c>
      <c r="U8" s="1"/>
      <c r="V8" s="1"/>
      <c r="W8" s="1"/>
      <c r="X8" s="1"/>
      <c r="Y8" s="1"/>
      <c r="Z8" s="1"/>
      <c r="AA8" s="1"/>
      <c r="AB8" s="1"/>
      <c r="AC8" s="1"/>
      <c r="AD8" s="1"/>
      <c r="AE8" s="1"/>
      <c r="AF8" s="1"/>
    </row>
    <row r="9" spans="2:32" ht="58.5" customHeight="1" x14ac:dyDescent="0.25">
      <c r="B9" s="58" t="s">
        <v>16</v>
      </c>
      <c r="C9" s="33"/>
      <c r="D9" s="33"/>
      <c r="E9" s="56"/>
      <c r="F9" s="61" t="s">
        <v>17</v>
      </c>
      <c r="G9" s="33"/>
      <c r="H9" s="33"/>
      <c r="I9" s="33"/>
      <c r="J9" s="33"/>
      <c r="K9" s="33"/>
      <c r="L9" s="33"/>
      <c r="M9" s="33"/>
      <c r="N9" s="33"/>
      <c r="O9" s="33"/>
      <c r="P9" s="34"/>
      <c r="Q9" s="1"/>
      <c r="R9" s="1"/>
      <c r="S9" s="1"/>
      <c r="T9" s="1" t="s">
        <v>18</v>
      </c>
      <c r="U9" s="1"/>
      <c r="V9" s="1"/>
      <c r="W9" s="1"/>
      <c r="X9" s="1"/>
      <c r="Y9" s="1"/>
      <c r="Z9" s="1"/>
      <c r="AA9" s="1"/>
      <c r="AB9" s="1"/>
      <c r="AC9" s="1"/>
      <c r="AD9" s="1"/>
      <c r="AE9" s="1"/>
      <c r="AF9" s="1"/>
    </row>
    <row r="10" spans="2:32" ht="58.5" customHeight="1" x14ac:dyDescent="0.25">
      <c r="B10" s="58" t="s">
        <v>19</v>
      </c>
      <c r="C10" s="33"/>
      <c r="D10" s="33"/>
      <c r="E10" s="56"/>
      <c r="F10" s="2" t="s">
        <v>20</v>
      </c>
      <c r="G10" s="2" t="s">
        <v>21</v>
      </c>
      <c r="H10" s="3"/>
      <c r="I10" s="3"/>
      <c r="J10" s="3"/>
      <c r="K10" s="62"/>
      <c r="L10" s="33"/>
      <c r="M10" s="33"/>
      <c r="N10" s="33"/>
      <c r="O10" s="33"/>
      <c r="P10" s="34"/>
      <c r="Q10" s="1"/>
      <c r="R10" s="1"/>
      <c r="S10" s="1"/>
      <c r="T10" s="1"/>
      <c r="U10" s="1"/>
      <c r="V10" s="1"/>
      <c r="W10" s="1"/>
      <c r="X10" s="1"/>
      <c r="Y10" s="1"/>
      <c r="Z10" s="1"/>
      <c r="AA10" s="1"/>
      <c r="AB10" s="1"/>
      <c r="AC10" s="1"/>
      <c r="AD10" s="1"/>
      <c r="AE10" s="1"/>
      <c r="AF10" s="1"/>
    </row>
    <row r="11" spans="2:32" ht="58.5" customHeight="1" x14ac:dyDescent="0.25">
      <c r="B11" s="58" t="s">
        <v>22</v>
      </c>
      <c r="C11" s="33"/>
      <c r="D11" s="33"/>
      <c r="E11" s="56"/>
      <c r="F11" s="65" t="s">
        <v>55</v>
      </c>
      <c r="G11" s="66"/>
      <c r="H11" s="66"/>
      <c r="I11" s="66"/>
      <c r="J11" s="66"/>
      <c r="K11" s="66"/>
      <c r="L11" s="66"/>
      <c r="M11" s="66"/>
      <c r="N11" s="66"/>
      <c r="O11" s="66"/>
      <c r="P11" s="67"/>
      <c r="Q11" s="1"/>
      <c r="R11" s="1"/>
      <c r="S11" s="1"/>
      <c r="T11" s="1"/>
      <c r="U11" s="1"/>
      <c r="V11" s="1"/>
      <c r="W11" s="1"/>
      <c r="X11" s="1"/>
      <c r="Y11" s="1"/>
      <c r="Z11" s="1"/>
      <c r="AA11" s="1"/>
      <c r="AB11" s="1"/>
      <c r="AC11" s="1"/>
      <c r="AD11" s="1"/>
      <c r="AE11" s="1"/>
      <c r="AF11" s="1"/>
    </row>
    <row r="12" spans="2:32" ht="68.25" customHeight="1" x14ac:dyDescent="0.25">
      <c r="B12" s="4" t="s">
        <v>24</v>
      </c>
      <c r="C12" s="5" t="s">
        <v>25</v>
      </c>
      <c r="D12" s="5" t="s">
        <v>26</v>
      </c>
      <c r="E12" s="5" t="s">
        <v>27</v>
      </c>
      <c r="F12" s="5" t="s">
        <v>28</v>
      </c>
      <c r="G12" s="5" t="s">
        <v>29</v>
      </c>
      <c r="H12" s="5" t="s">
        <v>30</v>
      </c>
      <c r="I12" s="5" t="s">
        <v>31</v>
      </c>
      <c r="J12" s="5" t="s">
        <v>32</v>
      </c>
      <c r="K12" s="5" t="s">
        <v>33</v>
      </c>
      <c r="L12" s="5" t="s">
        <v>34</v>
      </c>
      <c r="M12" s="5" t="s">
        <v>35</v>
      </c>
      <c r="N12" s="5" t="s">
        <v>36</v>
      </c>
      <c r="O12" s="5" t="s">
        <v>37</v>
      </c>
      <c r="P12" s="6" t="s">
        <v>38</v>
      </c>
      <c r="Q12" s="1"/>
      <c r="R12" s="1"/>
      <c r="S12" s="1"/>
      <c r="T12" s="1"/>
      <c r="U12" s="1"/>
      <c r="V12" s="1"/>
      <c r="W12" s="1"/>
      <c r="X12" s="1"/>
      <c r="Y12" s="1"/>
      <c r="Z12" s="1"/>
      <c r="AA12" s="1"/>
      <c r="AB12" s="1"/>
      <c r="AC12" s="1"/>
      <c r="AD12" s="1"/>
      <c r="AE12" s="1"/>
      <c r="AF12" s="1"/>
    </row>
    <row r="13" spans="2:32" s="24" customFormat="1" ht="330.75" customHeight="1" x14ac:dyDescent="0.25">
      <c r="B13" s="16">
        <v>1</v>
      </c>
      <c r="C13" s="21" t="s">
        <v>39</v>
      </c>
      <c r="D13" s="17" t="s">
        <v>18</v>
      </c>
      <c r="E13" s="18" t="s">
        <v>40</v>
      </c>
      <c r="F13" s="18" t="s">
        <v>41</v>
      </c>
      <c r="G13" s="19" t="s">
        <v>53</v>
      </c>
      <c r="H13" s="19" t="s">
        <v>54</v>
      </c>
      <c r="I13" s="29">
        <v>45098</v>
      </c>
      <c r="J13" s="28">
        <v>45169</v>
      </c>
      <c r="K13" s="31" t="s">
        <v>59</v>
      </c>
      <c r="L13" s="31" t="s">
        <v>59</v>
      </c>
      <c r="M13" s="17" t="s">
        <v>58</v>
      </c>
      <c r="N13" s="20">
        <f>O13/2</f>
        <v>3500000</v>
      </c>
      <c r="O13" s="26">
        <v>7000000</v>
      </c>
      <c r="P13" s="30" t="s">
        <v>56</v>
      </c>
      <c r="Q13" s="23"/>
      <c r="R13" s="23" t="s">
        <v>46</v>
      </c>
      <c r="S13" s="23"/>
      <c r="T13" s="23"/>
      <c r="U13" s="23"/>
      <c r="V13" s="23"/>
      <c r="W13" s="23"/>
      <c r="X13" s="23"/>
      <c r="Y13" s="23"/>
      <c r="Z13" s="23"/>
      <c r="AA13" s="23"/>
      <c r="AB13" s="23"/>
      <c r="AC13" s="23"/>
      <c r="AD13" s="23"/>
      <c r="AE13" s="23"/>
      <c r="AF13" s="23"/>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58" t="s">
        <v>47</v>
      </c>
      <c r="C15" s="56"/>
      <c r="D15" s="11">
        <f>+D6</f>
        <v>45094</v>
      </c>
      <c r="E15" s="5" t="s">
        <v>48</v>
      </c>
      <c r="F15" s="11">
        <f>+D15</f>
        <v>45094</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58" t="s">
        <v>49</v>
      </c>
      <c r="C16" s="33"/>
      <c r="D16" s="33"/>
      <c r="E16" s="56"/>
      <c r="F16" s="61" t="s">
        <v>50</v>
      </c>
      <c r="G16" s="33"/>
      <c r="H16" s="33"/>
      <c r="I16" s="33"/>
      <c r="J16" s="33"/>
      <c r="K16" s="33"/>
      <c r="L16" s="33"/>
      <c r="M16" s="33"/>
      <c r="N16" s="33"/>
      <c r="O16" s="33"/>
      <c r="P16" s="34"/>
      <c r="Q16" s="1"/>
      <c r="R16" s="1"/>
      <c r="S16" s="1"/>
      <c r="T16" s="1"/>
      <c r="U16" s="1"/>
      <c r="V16" s="1"/>
      <c r="W16" s="1"/>
      <c r="X16" s="1"/>
      <c r="Y16" s="1"/>
      <c r="Z16" s="1"/>
      <c r="AA16" s="1"/>
      <c r="AB16" s="1"/>
      <c r="AC16" s="1"/>
      <c r="AD16" s="1"/>
      <c r="AE16" s="1"/>
      <c r="AF16" s="1"/>
    </row>
    <row r="17" spans="2:32" x14ac:dyDescent="0.25">
      <c r="B17" s="58" t="s">
        <v>51</v>
      </c>
      <c r="C17" s="33"/>
      <c r="D17" s="33"/>
      <c r="E17" s="56"/>
      <c r="F17" s="32" t="s">
        <v>57</v>
      </c>
      <c r="G17" s="33"/>
      <c r="H17" s="33"/>
      <c r="I17" s="33"/>
      <c r="J17" s="33"/>
      <c r="K17" s="33"/>
      <c r="L17" s="33"/>
      <c r="M17" s="33"/>
      <c r="N17" s="33"/>
      <c r="O17" s="33"/>
      <c r="P17" s="34"/>
      <c r="Q17" s="1"/>
      <c r="R17" s="1"/>
      <c r="S17" s="1"/>
      <c r="T17" s="1"/>
      <c r="U17" s="1"/>
      <c r="V17" s="1"/>
      <c r="W17" s="1"/>
      <c r="X17" s="1"/>
      <c r="Y17" s="1"/>
      <c r="Z17" s="1"/>
      <c r="AA17" s="1"/>
      <c r="AB17" s="1"/>
      <c r="AC17" s="1"/>
      <c r="AD17" s="1"/>
      <c r="AE17" s="1"/>
      <c r="AF17" s="1"/>
    </row>
    <row r="18" spans="2:32" ht="15.75" customHeight="1" thickBot="1" x14ac:dyDescent="0.3">
      <c r="B18" s="59" t="s">
        <v>52</v>
      </c>
      <c r="C18" s="36"/>
      <c r="D18" s="36"/>
      <c r="E18" s="60"/>
      <c r="F18" s="35" t="s">
        <v>11</v>
      </c>
      <c r="G18" s="36"/>
      <c r="H18" s="36"/>
      <c r="I18" s="36"/>
      <c r="J18" s="36"/>
      <c r="K18" s="36"/>
      <c r="L18" s="36"/>
      <c r="M18" s="36"/>
      <c r="N18" s="36"/>
      <c r="O18" s="36"/>
      <c r="P18" s="37"/>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2:N5"/>
    <mergeCell ref="O2:P2"/>
    <mergeCell ref="O3:P3"/>
    <mergeCell ref="O4:P5"/>
    <mergeCell ref="B6:C6"/>
    <mergeCell ref="D6:P6"/>
    <mergeCell ref="B7:E7"/>
    <mergeCell ref="F7:P7"/>
    <mergeCell ref="B8:E8"/>
    <mergeCell ref="F8:P8"/>
    <mergeCell ref="B9:E9"/>
    <mergeCell ref="F9:P9"/>
    <mergeCell ref="B17:E17"/>
    <mergeCell ref="F17:P17"/>
    <mergeCell ref="B18:E18"/>
    <mergeCell ref="F18:P18"/>
    <mergeCell ref="B10:E10"/>
    <mergeCell ref="K10:P10"/>
    <mergeCell ref="B11:E11"/>
    <mergeCell ref="F11:P11"/>
    <mergeCell ref="B15:C15"/>
    <mergeCell ref="B16:E16"/>
    <mergeCell ref="F16:P16"/>
  </mergeCells>
  <dataValidations count="1">
    <dataValidation type="list" allowBlank="1" showErrorMessage="1" sqref="D13:D14" xr:uid="{00000000-0002-0000-0100-000000000000}">
      <formula1>$T$2:$T$9</formula1>
    </dataValidation>
  </dataValidations>
  <pageMargins left="0.70866141732283472" right="0.70866141732283472" top="0.74803149606299213" bottom="0.74803149606299213" header="0" footer="0"/>
  <pageSetup scale="3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 DE CONTRATO (1) </vt:lpstr>
      <vt:lpstr>SOLICITUD DE CONTRATO  (2)</vt:lpstr>
      <vt:lpstr>'SOLICITUD DE CONTRATO  (2)'!Área_de_impresión</vt:lpstr>
      <vt:lpstr>'SOLICITUD DE CONTRATO (1)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 Holding</dc:creator>
  <cp:keywords/>
  <dc:description/>
  <cp:lastModifiedBy>HP</cp:lastModifiedBy>
  <cp:revision/>
  <dcterms:created xsi:type="dcterms:W3CDTF">2022-01-12T20:50:55Z</dcterms:created>
  <dcterms:modified xsi:type="dcterms:W3CDTF">2023-06-17T20:30:34Z</dcterms:modified>
  <cp:category/>
  <cp:contentStatus/>
</cp:coreProperties>
</file>