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5_INVERSIONES SANTAMARIA\"/>
    </mc:Choice>
  </mc:AlternateContent>
  <xr:revisionPtr revIDLastSave="0" documentId="13_ncr:1_{74D82A4B-AA40-4F4C-9BB6-89A9597B7B83}"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<sst xmlns="http://schemas.openxmlformats.org/spreadsheetml/2006/main" count="58" uniqueCount="56">
  <si>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</si>
  <si>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</si>
  <si>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</si>
  <si>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</si>
  <si>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</si>
  <si>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</si>
  <si>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</si>
  <si>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</si>
  <si>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</si>
  <si>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</si>
  <si>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</si>
  <si>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</si>
  <si>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</si>
  <si>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</si>
  <si>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</si>
  <si>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</si>
  <si>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</si>
  <si>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</si>
  <si>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</si>
  <si>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</si>
  <si>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</si>
  <si>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</si>
  <si>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</si>
  <si>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</si>
  <si>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</si>
  <si>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</si>
  <si>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</si>
  <si>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</si>
  <si>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</si>
  <si>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</si>
  <si>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</si>
  <si>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</si>
  <si>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</si>
  <si>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</si>
  <si>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</si>
  <si>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</si>
  <si>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</si>
  <si>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</si>
  <si>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</si>
  <si>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</si>
  <si>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</si>
  <si>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</si>
  <si>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</si>
  <si>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</si>
  <si>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</si>
  <si>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 xml:space="preserve">meses </t>
  </si>
  <si>
    <t>KATHRYN YADIRA GUZMÁN PACHECO</t>
  </si>
  <si>
    <t>CC. 38.142.927 de Ibagué</t>
  </si>
  <si>
    <t xml:space="preserve">1. Prestar los servicios profesionales para la formación en evaluación de la calidad física del grano de cacao.
2. Desarrollar prácticas de protocolo de obtención de licor y pasta o masa de cacao.
3. Desarrollar ejercicios teórico prácticos para la evaluación sensorial licor de cacao, identificación de defectos y atributos en el proceso de transformación a chocolatería </t>
  </si>
  <si>
    <t>1. Registro de asistencia que validen 16 horas de formación presencial o virtual en evaluación de la calidad física grano de cacao para actividades de transformación a chocolatería. 
2. Registro de asistencia que certifiquen 16 horas de formación presencial o virtual en prácticas de protocolo de obtención de licor/pasta o masa de cacao
3. Registro de asistencia que validen 36 horas de formación presencial o virtual en ejercicio de evaluación sensorial licor de cacao, identificación de defectos y atributos.</t>
  </si>
  <si>
    <t>1. Dictar  talleres de Formación  teorico-practicos con un total de 68 horas certificadas con la siguiente distribuciòn horaria:                                                                                        1.1.Formación en Evaluación de la calidad física grano de cacao para actividades de transformación a chocolatería  con intensidad horario de: 16 horas                                                                                        1.2.Formación Práctica de protocolo de obtención de licor/pasta o masa de cacao con intensidad horario de: 16 horas                                                                                              1.3. Formación en Ejercicio de evaluación sensorial licor de cacao, identificación de defectos y atributos,  con intensidad horario de: 36 horas                                                   2. informe con registro fotografías, listado de asistencia, videos del proceso de formación, documentos resultados de la evaluación del grano.</t>
  </si>
  <si>
    <t>Realizar el proceso formatico teorico- practico en:                                                                                                                                                                                1.Formación en Evaluación de la calidad física grano de cacao para actividades de transformación a chocolatería:
1.1.Descripción de técnicas, pruebas, instrumentos y herramientas de evaluación.
1.2.Práctica % Humedad e Índice de grano, descripción técnica, herramientas e identificación de valores admisible, descriptores de evaluación, registro de resultados e interpretación por afectación de calidad.                                                                                                    1.3. Método cuantitativo, número de repeticiones por muestra.                                                                                                                                   1.4.Práctica prueba de corte- identificación % de fermentación grano de cacao. descripción técnica, herramientas e identificación de valores admisible, descriptores de evaluación, registro de resultados                                                                                                                                         2. Formación Práctica de protocolo de obtención de licor/pasta o masa de cacao:
2.1.Practica de curvas y rangos de tostión para cacao grano seco. Manejo y operación equipos de tostión y control de temperatura.
2.2.Manejo y operación equipos de descascarillado, pre-refinado, refinado de licor de cacao.
2.3.Evaluación de rendimientos y tiempos de operación.
2.4.Practica de protocolo de obtención de licor/pasta o masa de cacao
2.5.Practica de curvas y rangos de tostión para cacao grano seco. Manejo y operación equipos de tostión y control de temperatura.
2.6.Manejo y operación equipos de descascarillado, pre-refinado, refinado de licor de cacao.
2.7.Evaluación de rendimientos y tiempos de operación.                                                                                                                                                                         3. Formación en Ejercicio de evaluación sensorial licor de cacao, identificación de defectos y atributos:
3.1. Identificación protocolo de evaluación
3.2.Descripción de referentes para evaluación de defectos.
3.3.Descripción de referentes para evaluación de atributos.
3.4.Calibración con muestras referenciadas
3.5.Evaluación muestras licor de cacao de la región
3.6.Evidencia sistema de calibración y descripción de comentarios en la catación
. Presentar la cuenta de cobro el día establecido por el area encargada
5. Presentar informe de actividades con sus debidos soportes y/o anexos para el respectivo tramite de pago.
6. Realizar el correcto archivo documental medio físico y digital en la plataforma DRIVE del proyecto.
7. Encontrarse al día por concepto de seguridad social, Arl y prestaciones sociales para el pago (en caso al cual le aplique).
8. Las demás actividades que le sean solicitadas de acuerdo con el objeto contractual.</t>
  </si>
  <si>
    <r>
      <t xml:space="preserve">Realizar un primer pago por valor de </t>
    </r>
    <r>
      <rPr>
        <b/>
        <sz val="11"/>
        <color theme="1"/>
        <rFont val="Calibri"/>
        <family val="2"/>
      </rPr>
      <t>DOS MILLONES TRESCIENTOS DOCE MIL PESOS M/C ($2.312.000)</t>
    </r>
    <r>
      <rPr>
        <sz val="11"/>
        <color theme="1"/>
        <rFont val="Calibri"/>
        <family val="2"/>
      </rPr>
      <t xml:space="preserve">. Este pago está sujeto a la aprobación por medio escrito por parte del empresario de: (i) el cumplimiento en el entregable N°1. Dictar talleres de Formación teórico-prácticos con un total de 68 horas certificadas con la siguiente distribución horaria:  1.1. Formación en Evaluación de la calidad física grano de cacao para actividades de transformación a chocolatería con intensidad horario de: 16 horas  1.2.Formación Práctica de protocolo de obtención de licor/pasta o masa de cacao con intensidad horario de: 16 horas1.3. Formación en Ejercicio de evaluación sensorial licor de cacao, identificación de defectos y atributos, con intensidad horario de: 36 horas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DOS MILLONES TRESCIENTOS DOCE MIL PESOS M/C ($2.312.000).</t>
    </r>
    <r>
      <rPr>
        <sz val="11"/>
        <color theme="1"/>
        <rFont val="Calibri"/>
        <family val="2"/>
      </rPr>
      <t xml:space="preserve"> Este pago está sujeto a la aprobación por medio escrito por parte del empresario de: (i) el cumplimiento en el entregable N°2.  informe con registro fotografías, listado de asistencia, videos del proceso de formación, documentos resultados de la evaluación del grano.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</si>
  <si>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</si>
  <si>
    <t>Prestación de servicios profesionales de  INGENIERA AGROINDUSTRIAL para ejercer actividades como EVALUANDOR DE  CALIDAD FÍSICA Y SENSORIAL en la empresa INVERSIONES SANTAMARIA CI ZOMAC SAS NIT. 901200926-1 el marco del proyecto cofinanciado mediante el Convenio N°05 de 2023,  en el proyecto AvanzaHuila BPIN: 2021000100230.</t>
  </si>
  <si>
    <t xml:space="preserve"> 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</si>
</sst>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m/yyyy"/>
  </numFmts>
  <fonts count="8" x14ac:knownFonts="1">
    <font>
      <sz val="11"/>
      <color theme="1"/>
      <name val="Calibri"/>
      <scheme val="minor"/>
    </font>
    <font>
      <b/>
      <sz val="11"/>
      <color theme="1"/>
      <name val="Calibri"/>
      <family val="2"/>
    </font>
    <font>
      <sz val="11"/>
      <name val="Calibri"/>
      <family val="2"/>
    </font>
    <font>
      <sz val="11"/>
      <color theme="1"/>
      <name val="Calibri"/>
      <family val="2"/>
    </font>
    <font>
      <sz val="10"/>
      <color theme="1"/>
      <name val="Calibri"/>
      <family val="2"/>
      <scheme val="minor"/>
    </font>
    <font>
      <sz val="8"/>
      <name val="Calibri"/>
      <family val="2"/>
      <scheme val="minor"/>
    </font>
    <font>
      <sz val="11"/>
      <color rgb="FF1F1F1F"/>
      <name val="Roboto"/>
    </font>
    <font>
      <sz val="11"/>
      <color theme="1"/>
      <name val="Calibri"/>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164" fontId="7" fillId="0" borderId="0" applyFont="0" applyFill="0" applyBorder="0" applyAlignment="0" applyProtection="0"/>
  </cellStyleXfs>
  <cellXfs count="65">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5"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vertical="center"/>
      <protection locked="0"/>
    </xf>
    <xf numFmtId="0" fontId="4" fillId="0" borderId="30" xfId="0" applyFont="1" applyBorder="1" applyAlignment="1">
      <alignment vertical="center" wrapText="1"/>
    </xf>
    <xf numFmtId="0" fontId="3" fillId="2" borderId="21" xfId="0" applyFont="1" applyFill="1" applyBorder="1" applyAlignment="1" applyProtection="1">
      <alignment vertical="center" wrapText="1"/>
      <protection locked="0"/>
    </xf>
    <xf numFmtId="0" fontId="3" fillId="2" borderId="22" xfId="0" applyFont="1" applyFill="1" applyBorder="1" applyAlignment="1" applyProtection="1">
      <alignment vertical="center"/>
      <protection locked="0"/>
    </xf>
    <xf numFmtId="0" fontId="1" fillId="2" borderId="33" xfId="0" applyFont="1" applyFill="1" applyBorder="1" applyAlignment="1" applyProtection="1">
      <alignment horizontal="center" vertical="center" wrapText="1"/>
      <protection locked="0"/>
    </xf>
    <xf numFmtId="0" fontId="3" fillId="2" borderId="34" xfId="0" applyFont="1" applyFill="1" applyBorder="1" applyProtection="1">
      <protection locked="0"/>
    </xf>
    <xf numFmtId="0" fontId="4" fillId="0" borderId="32" xfId="0" applyFont="1" applyBorder="1" applyAlignment="1">
      <alignment vertical="center" wrapText="1"/>
    </xf>
    <xf numFmtId="164" fontId="6" fillId="0" borderId="0" xfId="1" applyFont="1" applyAlignment="1">
      <alignment vertical="center"/>
    </xf>
    <xf numFmtId="164" fontId="3" fillId="2" borderId="21" xfId="1" applyFont="1" applyFill="1" applyBorder="1" applyAlignment="1" applyProtection="1">
      <alignment horizontal="center" vertical="center"/>
      <protection locked="0"/>
    </xf>
    <xf numFmtId="0" fontId="3" fillId="2" borderId="24"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5"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4" fillId="0" borderId="31" xfId="0" applyFont="1" applyBorder="1" applyAlignment="1">
      <alignment vertical="top" wrapText="1"/>
    </xf>
    <xf numFmtId="14" fontId="3" fillId="2" borderId="19"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E13" zoomScale="90" zoomScaleNormal="90" workbookViewId="0">
      <selection activeCell="K13" sqref="K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91.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50.855468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4" t="s">
        <v>0</v>
      </c>
      <c r="C2" s="35"/>
      <c r="D2" s="35"/>
      <c r="E2" s="35"/>
      <c r="F2" s="35"/>
      <c r="G2" s="35"/>
      <c r="H2" s="35"/>
      <c r="I2" s="35"/>
      <c r="J2" s="35"/>
      <c r="K2" s="35"/>
      <c r="L2" s="35"/>
      <c r="M2" s="35"/>
      <c r="N2" s="36"/>
      <c r="O2" s="43" t="s">
        <v>1</v>
      </c>
      <c r="P2" s="44"/>
      <c r="Q2" s="1"/>
      <c r="R2" s="1"/>
      <c r="S2" s="1"/>
      <c r="T2" s="1" t="s">
        <v>2</v>
      </c>
      <c r="U2" s="1"/>
      <c r="V2" s="1"/>
      <c r="W2" s="1"/>
      <c r="X2" s="1"/>
      <c r="Y2" s="1"/>
      <c r="Z2" s="1"/>
      <c r="AA2" s="1"/>
      <c r="AB2" s="1"/>
      <c r="AC2" s="1"/>
      <c r="AD2" s="1"/>
      <c r="AE2" s="1"/>
      <c r="AF2" s="1"/>
    </row>
    <row r="3" spans="2:32" x14ac:dyDescent="0.25">
      <c r="B3" s="37"/>
      <c r="C3" s="38"/>
      <c r="D3" s="38"/>
      <c r="E3" s="38"/>
      <c r="F3" s="38"/>
      <c r="G3" s="38"/>
      <c r="H3" s="38"/>
      <c r="I3" s="38"/>
      <c r="J3" s="38"/>
      <c r="K3" s="38"/>
      <c r="L3" s="38"/>
      <c r="M3" s="38"/>
      <c r="N3" s="39"/>
      <c r="O3" s="45" t="s">
        <v>35</v>
      </c>
      <c r="P3" s="46"/>
      <c r="Q3" s="1"/>
      <c r="R3" s="1"/>
      <c r="S3" s="1"/>
      <c r="T3" s="1" t="s">
        <v>3</v>
      </c>
      <c r="U3" s="1"/>
      <c r="V3" s="1"/>
      <c r="W3" s="1"/>
      <c r="X3" s="1"/>
      <c r="Y3" s="1"/>
      <c r="Z3" s="1"/>
      <c r="AA3" s="1"/>
      <c r="AB3" s="1"/>
      <c r="AC3" s="1"/>
      <c r="AD3" s="1"/>
      <c r="AE3" s="1"/>
      <c r="AF3" s="1"/>
    </row>
    <row r="4" spans="2:32" x14ac:dyDescent="0.25">
      <c r="B4" s="37"/>
      <c r="C4" s="38"/>
      <c r="D4" s="38"/>
      <c r="E4" s="38"/>
      <c r="F4" s="38"/>
      <c r="G4" s="38"/>
      <c r="H4" s="38"/>
      <c r="I4" s="38"/>
      <c r="J4" s="38"/>
      <c r="K4" s="38"/>
      <c r="L4" s="38"/>
      <c r="M4" s="38"/>
      <c r="N4" s="39"/>
      <c r="O4" s="47" t="s">
        <v>36</v>
      </c>
      <c r="P4" s="48"/>
      <c r="Q4" s="1"/>
      <c r="R4" s="1"/>
      <c r="S4" s="1"/>
      <c r="T4" s="1" t="s">
        <v>4</v>
      </c>
      <c r="U4" s="1"/>
      <c r="V4" s="1"/>
      <c r="W4" s="1"/>
      <c r="X4" s="1"/>
      <c r="Y4" s="1"/>
      <c r="Z4" s="1"/>
      <c r="AA4" s="1"/>
      <c r="AB4" s="1"/>
      <c r="AC4" s="1"/>
      <c r="AD4" s="1"/>
      <c r="AE4" s="1"/>
      <c r="AF4" s="1"/>
    </row>
    <row r="5" spans="2:32" x14ac:dyDescent="0.25">
      <c r="B5" s="40"/>
      <c r="C5" s="41"/>
      <c r="D5" s="41"/>
      <c r="E5" s="41"/>
      <c r="F5" s="41"/>
      <c r="G5" s="41"/>
      <c r="H5" s="41"/>
      <c r="I5" s="41"/>
      <c r="J5" s="41"/>
      <c r="K5" s="41"/>
      <c r="L5" s="41"/>
      <c r="M5" s="41"/>
      <c r="N5" s="42"/>
      <c r="O5" s="49"/>
      <c r="P5" s="50"/>
      <c r="Q5" s="1"/>
      <c r="R5" s="1"/>
      <c r="S5" s="1"/>
      <c r="T5" s="1" t="s">
        <v>5</v>
      </c>
      <c r="U5" s="1"/>
      <c r="V5" s="1"/>
      <c r="W5" s="1"/>
      <c r="X5" s="1"/>
      <c r="Y5" s="1"/>
      <c r="Z5" s="1"/>
      <c r="AA5" s="1"/>
      <c r="AB5" s="1"/>
      <c r="AC5" s="1"/>
      <c r="AD5" s="1"/>
      <c r="AE5" s="1"/>
      <c r="AF5" s="1"/>
    </row>
    <row r="6" spans="2:32" x14ac:dyDescent="0.25">
      <c r="B6" s="51" t="s">
        <v>6</v>
      </c>
      <c r="C6" s="52"/>
      <c r="D6" s="53">
        <v>45086</v>
      </c>
      <c r="E6" s="29"/>
      <c r="F6" s="29"/>
      <c r="G6" s="29"/>
      <c r="H6" s="29"/>
      <c r="I6" s="29"/>
      <c r="J6" s="29"/>
      <c r="K6" s="29"/>
      <c r="L6" s="29"/>
      <c r="M6" s="29"/>
      <c r="N6" s="29"/>
      <c r="O6" s="29"/>
      <c r="P6" s="30"/>
      <c r="Q6" s="1"/>
      <c r="R6" s="1"/>
      <c r="S6" s="1"/>
      <c r="T6" s="1" t="s">
        <v>7</v>
      </c>
      <c r="U6" s="1"/>
      <c r="V6" s="1"/>
      <c r="W6" s="1"/>
      <c r="X6" s="1"/>
      <c r="Y6" s="1"/>
      <c r="Z6" s="1"/>
      <c r="AA6" s="1"/>
      <c r="AB6" s="1"/>
      <c r="AC6" s="1"/>
      <c r="AD6" s="1"/>
      <c r="AE6" s="1"/>
      <c r="AF6" s="1"/>
    </row>
    <row r="7" spans="2:32" ht="38.25" customHeight="1" x14ac:dyDescent="0.25">
      <c r="B7" s="54" t="s">
        <v>8</v>
      </c>
      <c r="C7" s="29"/>
      <c r="D7" s="29"/>
      <c r="E7" s="52"/>
      <c r="F7" s="28" t="s">
        <v>41</v>
      </c>
      <c r="G7" s="29"/>
      <c r="H7" s="29"/>
      <c r="I7" s="29"/>
      <c r="J7" s="29"/>
      <c r="K7" s="29"/>
      <c r="L7" s="29"/>
      <c r="M7" s="29"/>
      <c r="N7" s="29"/>
      <c r="O7" s="29"/>
      <c r="P7" s="30"/>
      <c r="Q7" s="1"/>
      <c r="R7" s="1"/>
      <c r="S7" s="1"/>
      <c r="T7" s="1" t="s">
        <v>9</v>
      </c>
      <c r="U7" s="1"/>
      <c r="V7" s="1"/>
      <c r="W7" s="1"/>
      <c r="X7" s="1"/>
      <c r="Y7" s="1"/>
      <c r="Z7" s="1"/>
      <c r="AA7" s="1"/>
      <c r="AB7" s="1"/>
      <c r="AC7" s="1"/>
      <c r="AD7" s="1"/>
      <c r="AE7" s="1"/>
      <c r="AF7" s="1"/>
    </row>
    <row r="8" spans="2:32" ht="41.25" customHeight="1" x14ac:dyDescent="0.25">
      <c r="B8" s="54" t="s">
        <v>10</v>
      </c>
      <c r="C8" s="29"/>
      <c r="D8" s="29"/>
      <c r="E8" s="52"/>
      <c r="F8" s="28" t="s">
        <v>42</v>
      </c>
      <c r="G8" s="29"/>
      <c r="H8" s="29"/>
      <c r="I8" s="29"/>
      <c r="J8" s="29"/>
      <c r="K8" s="29"/>
      <c r="L8" s="29"/>
      <c r="M8" s="29"/>
      <c r="N8" s="29"/>
      <c r="O8" s="29"/>
      <c r="P8" s="30"/>
      <c r="Q8" s="1"/>
      <c r="R8" s="1"/>
      <c r="S8" s="1"/>
      <c r="T8" s="1" t="s">
        <v>11</v>
      </c>
      <c r="U8" s="1"/>
      <c r="V8" s="1"/>
      <c r="W8" s="1"/>
      <c r="X8" s="1"/>
      <c r="Y8" s="1"/>
      <c r="Z8" s="1"/>
      <c r="AA8" s="1"/>
      <c r="AB8" s="1"/>
      <c r="AC8" s="1"/>
      <c r="AD8" s="1"/>
      <c r="AE8" s="1"/>
      <c r="AF8" s="1"/>
    </row>
    <row r="9" spans="2:32" ht="58.5" customHeight="1" x14ac:dyDescent="0.25">
      <c r="B9" s="54" t="s">
        <v>12</v>
      </c>
      <c r="C9" s="29"/>
      <c r="D9" s="29"/>
      <c r="E9" s="52"/>
      <c r="F9" s="57" t="s">
        <v>43</v>
      </c>
      <c r="G9" s="29"/>
      <c r="H9" s="29"/>
      <c r="I9" s="29"/>
      <c r="J9" s="29"/>
      <c r="K9" s="29"/>
      <c r="L9" s="29"/>
      <c r="M9" s="29"/>
      <c r="N9" s="29"/>
      <c r="O9" s="29"/>
      <c r="P9" s="30"/>
      <c r="Q9" s="1"/>
      <c r="R9" s="1"/>
      <c r="S9" s="1"/>
      <c r="T9" s="1" t="s">
        <v>40</v>
      </c>
      <c r="U9" s="1"/>
      <c r="V9" s="1"/>
      <c r="W9" s="1"/>
      <c r="X9" s="1"/>
      <c r="Y9" s="1"/>
      <c r="Z9" s="1"/>
      <c r="AA9" s="1"/>
      <c r="AB9" s="1"/>
      <c r="AC9" s="1"/>
      <c r="AD9" s="1"/>
      <c r="AE9" s="1"/>
      <c r="AF9" s="1"/>
    </row>
    <row r="10" spans="2:32" ht="58.5" customHeight="1" x14ac:dyDescent="0.25">
      <c r="B10" s="54" t="s">
        <v>13</v>
      </c>
      <c r="C10" s="29"/>
      <c r="D10" s="29"/>
      <c r="E10" s="52"/>
      <c r="F10" s="2" t="s">
        <v>37</v>
      </c>
      <c r="G10" s="2" t="s">
        <v>38</v>
      </c>
      <c r="H10" s="3"/>
      <c r="I10" s="3"/>
      <c r="J10" s="3"/>
      <c r="K10" s="58"/>
      <c r="L10" s="29"/>
      <c r="M10" s="29"/>
      <c r="N10" s="29"/>
      <c r="O10" s="29"/>
      <c r="P10" s="30"/>
      <c r="Q10" s="1"/>
      <c r="R10" s="1"/>
      <c r="S10" s="1"/>
      <c r="T10" s="1"/>
      <c r="U10" s="1"/>
      <c r="V10" s="1"/>
      <c r="W10" s="1"/>
      <c r="X10" s="1"/>
      <c r="Y10" s="1"/>
      <c r="Z10" s="1"/>
      <c r="AA10" s="1"/>
      <c r="AB10" s="1"/>
      <c r="AC10" s="1"/>
      <c r="AD10" s="1"/>
      <c r="AE10" s="1"/>
      <c r="AF10" s="1"/>
    </row>
    <row r="11" spans="2:32" ht="58.5" customHeight="1" x14ac:dyDescent="0.25">
      <c r="B11" s="54" t="s">
        <v>14</v>
      </c>
      <c r="C11" s="29"/>
      <c r="D11" s="29"/>
      <c r="E11" s="52"/>
      <c r="F11" s="59" t="s">
        <v>54</v>
      </c>
      <c r="G11" s="60"/>
      <c r="H11" s="60"/>
      <c r="I11" s="60"/>
      <c r="J11" s="60"/>
      <c r="K11" s="60"/>
      <c r="L11" s="60"/>
      <c r="M11" s="60"/>
      <c r="N11" s="60"/>
      <c r="O11" s="60"/>
      <c r="P11" s="61"/>
      <c r="Q11" s="1"/>
      <c r="R11" s="1"/>
      <c r="S11" s="1"/>
      <c r="T11" s="1"/>
      <c r="U11" s="1"/>
      <c r="V11" s="1"/>
      <c r="W11" s="1"/>
      <c r="X11" s="1"/>
      <c r="Y11" s="1"/>
      <c r="Z11" s="1"/>
      <c r="AA11" s="1"/>
      <c r="AB11" s="1"/>
      <c r="AC11" s="1"/>
      <c r="AD11" s="1"/>
      <c r="AE11" s="1"/>
      <c r="AF11" s="1"/>
    </row>
    <row r="12" spans="2:32" ht="68.25" customHeight="1" thickBot="1" x14ac:dyDescent="0.3">
      <c r="B12" s="4" t="s">
        <v>15</v>
      </c>
      <c r="C12" s="5" t="s">
        <v>16</v>
      </c>
      <c r="D12" s="5" t="s">
        <v>17</v>
      </c>
      <c r="E12" s="5" t="s">
        <v>18</v>
      </c>
      <c r="F12" s="5" t="s">
        <v>19</v>
      </c>
      <c r="G12" s="22" t="s">
        <v>20</v>
      </c>
      <c r="H12" s="22"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381.75" customHeight="1" thickBot="1" x14ac:dyDescent="0.3">
      <c r="B13" s="16">
        <v>1</v>
      </c>
      <c r="C13" s="20" t="s">
        <v>39</v>
      </c>
      <c r="D13" s="17" t="s">
        <v>2</v>
      </c>
      <c r="E13" s="18" t="s">
        <v>47</v>
      </c>
      <c r="F13" s="21" t="s">
        <v>46</v>
      </c>
      <c r="G13" s="19" t="s">
        <v>51</v>
      </c>
      <c r="H13" s="62" t="s">
        <v>50</v>
      </c>
      <c r="I13" s="63">
        <v>45093</v>
      </c>
      <c r="J13" s="17" t="s">
        <v>55</v>
      </c>
      <c r="K13" s="64">
        <v>2</v>
      </c>
      <c r="L13" s="17">
        <v>2</v>
      </c>
      <c r="M13" s="17" t="s">
        <v>45</v>
      </c>
      <c r="N13" s="26">
        <v>2312000</v>
      </c>
      <c r="O13" s="25">
        <v>4624000</v>
      </c>
      <c r="P13" s="27" t="s">
        <v>52</v>
      </c>
      <c r="Q13" s="1"/>
      <c r="R13" s="1"/>
      <c r="S13" s="1"/>
      <c r="T13" s="1"/>
      <c r="U13" s="1"/>
      <c r="V13" s="1"/>
      <c r="W13" s="1"/>
      <c r="X13" s="1"/>
      <c r="Y13" s="1"/>
      <c r="Z13" s="1"/>
      <c r="AA13" s="1"/>
      <c r="AB13" s="1"/>
      <c r="AC13" s="1"/>
      <c r="AD13" s="1"/>
      <c r="AE13" s="1"/>
      <c r="AF13" s="1"/>
    </row>
    <row r="14" spans="2:32" x14ac:dyDescent="0.25">
      <c r="B14" s="7"/>
      <c r="C14" s="10"/>
      <c r="D14" s="8"/>
      <c r="E14" s="8"/>
      <c r="F14" s="8"/>
      <c r="G14" s="23"/>
      <c r="H14" s="23"/>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4" t="s">
        <v>30</v>
      </c>
      <c r="C15" s="52"/>
      <c r="D15" s="11">
        <f>D6</f>
        <v>45086</v>
      </c>
      <c r="E15" s="5" t="s">
        <v>31</v>
      </c>
      <c r="F15" s="11">
        <f>D15</f>
        <v>45086</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4" t="s">
        <v>32</v>
      </c>
      <c r="C16" s="29"/>
      <c r="D16" s="29"/>
      <c r="E16" s="52"/>
      <c r="F16" s="57" t="s">
        <v>44</v>
      </c>
      <c r="G16" s="29"/>
      <c r="H16" s="29"/>
      <c r="I16" s="29"/>
      <c r="J16" s="29"/>
      <c r="K16" s="29"/>
      <c r="L16" s="29"/>
      <c r="M16" s="29"/>
      <c r="N16" s="29"/>
      <c r="O16" s="29"/>
      <c r="P16" s="30"/>
      <c r="Q16" s="1"/>
      <c r="R16" s="1"/>
      <c r="S16" s="1"/>
      <c r="T16" s="1"/>
      <c r="U16" s="1"/>
      <c r="V16" s="1"/>
      <c r="W16" s="1"/>
      <c r="X16" s="1"/>
      <c r="Y16" s="1"/>
      <c r="Z16" s="1"/>
      <c r="AA16" s="1"/>
      <c r="AB16" s="1"/>
      <c r="AC16" s="1"/>
      <c r="AD16" s="1"/>
      <c r="AE16" s="1"/>
      <c r="AF16" s="1"/>
    </row>
    <row r="17" spans="2:32" x14ac:dyDescent="0.25">
      <c r="B17" s="54" t="s">
        <v>33</v>
      </c>
      <c r="C17" s="29"/>
      <c r="D17" s="29"/>
      <c r="E17" s="52"/>
      <c r="F17" s="28" t="s">
        <v>53</v>
      </c>
      <c r="G17" s="29"/>
      <c r="H17" s="29"/>
      <c r="I17" s="29"/>
      <c r="J17" s="29"/>
      <c r="K17" s="29"/>
      <c r="L17" s="29"/>
      <c r="M17" s="29"/>
      <c r="N17" s="29"/>
      <c r="O17" s="29"/>
      <c r="P17" s="30"/>
      <c r="Q17" s="1"/>
      <c r="R17" s="1"/>
      <c r="S17" s="1"/>
      <c r="T17" s="1"/>
      <c r="U17" s="1"/>
      <c r="V17" s="1"/>
      <c r="W17" s="1"/>
      <c r="X17" s="1"/>
      <c r="Y17" s="1"/>
      <c r="Z17" s="1"/>
      <c r="AA17" s="1"/>
      <c r="AB17" s="1"/>
      <c r="AC17" s="1"/>
      <c r="AD17" s="1"/>
      <c r="AE17" s="1"/>
      <c r="AF17" s="1"/>
    </row>
    <row r="18" spans="2:32" ht="15.75" customHeight="1" x14ac:dyDescent="0.25">
      <c r="B18" s="55" t="s">
        <v>34</v>
      </c>
      <c r="C18" s="32"/>
      <c r="D18" s="32"/>
      <c r="E18" s="56"/>
      <c r="F18" s="31" t="s">
        <v>41</v>
      </c>
      <c r="G18" s="32"/>
      <c r="H18" s="32"/>
      <c r="I18" s="32"/>
      <c r="J18" s="32"/>
      <c r="K18" s="32"/>
      <c r="L18" s="32"/>
      <c r="M18" s="32"/>
      <c r="N18" s="32"/>
      <c r="O18" s="32"/>
      <c r="P18" s="33"/>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phoneticPr fontId="5" type="noConversion"/>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C72F-03CE-497C-B84A-151D21E723E9}">
  <dimension ref="E7:F7"/>
  <sheetViews>
    <sheetView zoomScale="93" zoomScaleNormal="93" workbookViewId="0">
      <selection activeCell="E7" sqref="E7:F7"/>
    </sheetView>
  </sheetViews>
  <sheetFormatPr baseColWidth="10" defaultColWidth="10.85546875" defaultRowHeight="15" x14ac:dyDescent="0.25"/>
  <cols>
    <col min="5" max="5" width="34.5703125" customWidth="1"/>
    <col min="6" max="6" width="97.140625" customWidth="1"/>
  </cols>
  <sheetData>
    <row r="7" spans="5:6" ht="183" customHeight="1" x14ac:dyDescent="0.25">
      <c r="E7" s="24" t="s">
        <v>48</v>
      </c>
      <c r="F7" s="2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2023-06-09T01:26:33Z</dcterms:modified>
</cp:coreProperties>
</file>