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MUZSrxOYKkMpXygGbzy9rtO/KtRVUQ+JfSfcw+Y3XPU="/>
    </ext>
  </extLst>
</workbook>
</file>

<file path=xl/sharedStrings.xml><?xml version="1.0" encoding="utf-8"?>
<sst xmlns="http://schemas.openxmlformats.org/spreadsheetml/2006/main" count="57" uniqueCount="55">
  <si>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</si>
  <si>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</si>
  <si>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</si>
  <si>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</si>
  <si>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</si>
  <si>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</si>
  <si>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</si>
  <si>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</si>
  <si>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</si>
  <si>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</si>
  <si>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</si>
  <si>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REPRESENTANTE LEGAL</t>
  </si>
  <si>
    <t xml:space="preserve">ADMINISTRATIVOS </t>
  </si>
  <si>
    <t xml:space="preserve">A QUIEN LE SOLICITA </t>
  </si>
  <si>
    <t>ASESOR JURIDICO</t>
  </si>
  <si>
    <t xml:space="preserve">SEGUIMIENTO </t>
  </si>
  <si>
    <t>TIPO DE CONTRATO REQUERIDO</t>
  </si>
  <si>
    <t>PRESTACION DE SERVICIOS</t>
  </si>
  <si>
    <t>SE ENCUENTRA EN EL BANCO DE PROVEDORES (FT-014_BANCO_DE_PROVEEDORES)</t>
  </si>
  <si>
    <t>SI X</t>
  </si>
  <si>
    <t xml:space="preserve">NO </t>
  </si>
  <si>
    <t>OBJETO DEL CONTRATO</t>
  </si>
  <si>
    <t>Apoyo Coordinación Administrativa:  Contratar los servicios para ejercer las actividades de apoyo con el coordinador administrativo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</si>
  <si>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</si>
  <si>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</si>
  <si>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</si>
  <si>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</si>
  <si>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</si>
  <si>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</si>
  <si>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</si>
  <si>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</si>
  <si>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</si>
  <si>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</si>
  <si>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</si>
  <si>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</si>
  <si>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</si>
  <si>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</si>
  <si>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</si>
  <si>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1.033.759.522 de Bogota</t>
  </si>
  <si>
    <t>EDWIN ALEXANDER ACOSTA GARCES</t>
  </si>
  <si>
    <t xml:space="preserve">
) Apoyo en las actividades administrativas del proyecto.
b) Apoyo en procesos de gestión de recursos humanos, pagos y archivo de documentos administrativos
c) Apoyo en las actividades de gestión interna y trámites dentro de la entidad ejecutora, cumpliendo los procesos y procedimientos planteados por esta entidad
1. Registro y las conciliaciones de anticipos en general.
2. Registro y las conciliaciones de proveedores (Balance financiero)
3. Recibo, Registro y liquidación de prestadores de servicios.
4. Recibo, Registro y liquidación de las facturas de compras y servicios.
5. Registro contable de los documentos relacionados con la ejecución del proyecto: Documento soporte electrónico, factura de proveedores, cuentas de cobro de anticipos, Órdenes de pago, Resoluciones de gastos de viaje y Legalizaciones de gastos de viaje.
6. La preparación y los diferentes informes con destino a las entidades estatales de control.
7. Monitorización de cuentas contables relacionadas con el proyecto
8. Apoyo a la realización de actividades administrativas, financieras y contables. 
9. Llevar el archivo físico y digital contable, administrativo y financiero del proyecto 
10. Apoyar los procesos de tramites de ajustes Financieros necesarios y que sean requeridos por la gerencia del proyecto. 
11. Acompañar las reuniones que sean requeridas por la supervisión del proyecto de inversión relacionados a la gestión financiera 
12. Presentar un informe mensual de actividades desarrolladas durante el mes de acuerdo a las obligaciones contractuales para el pago. 
13. Encontrarse al día por concepto de seguridad social, pensión y Arl durante la ejecución del contrato 
14. Las demás actividades que le sean solicitadas de acuerdo con el objeto contractual</t>
  </si>
  <si>
    <t>Presentar un informe mensual de actividades desarrolladas durante el mes.</t>
  </si>
  <si>
    <t>18/082023</t>
  </si>
  <si>
    <t>MES</t>
  </si>
  <si>
    <t>cuatro pagos: Uno por 12 dias mes de mayo $ 635.968 , dos pagos por valor de  $1.589.920 y un ultimo pago por $953.952</t>
  </si>
  <si>
    <t>FECHA DE INICIO DE SOLICITUD:</t>
  </si>
  <si>
    <t>FECHA DE FINALIZACION DE SOLICITUD:</t>
  </si>
  <si>
    <t xml:space="preserve">NOMBRE Y CC SUPERVISOR DEL CONTRATO </t>
  </si>
  <si>
    <t>ANDRES ANTONIO  FERNANDEZ NARANJO 84.092.215 DE RIOHACHA</t>
  </si>
  <si>
    <t>NOMBRE DE QUIEN SOLICITA</t>
  </si>
  <si>
    <t>MARISOL CARANTON</t>
  </si>
  <si>
    <t>CARGO DE QUIEN SOLICITA</t>
  </si>
  <si>
    <t xml:space="preserve">12 dias </t>
  </si>
  <si>
    <t xml:space="preserve">18 dias </t>
  </si>
  <si>
    <t xml:space="preserve">total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</si>
</sst>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/M/YYYY"/>
    <numFmt numFmtId="165" formatCode="_-&quot;$&quot;\ * #,##0_-;\-&quot;$&quot;\ * #,##0_-;_-&quot;$&quot;\ * &quot;-&quot;_-;_-@"/>
    <numFmt numFmtId="166" formatCode="&quot;$&quot;\ #,##0"/>
    <numFmt numFmtId="167" formatCode="&quot;$&quot;\ #,##0;[Red]\-&quot;$&quot;\ #,##0"/>
    <numFmt numFmtId="168" formatCode="_-* #,##0_-;\-* #,##0_-;_-* &quot;-&quot;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0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vertical="center"/>
    </xf>
    <xf borderId="22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center"/>
    </xf>
    <xf borderId="6" fillId="2" fontId="3" numFmtId="165" xfId="0" applyBorder="1" applyFont="1" applyNumberFormat="1"/>
    <xf borderId="9" fillId="2" fontId="3" numFmtId="0" xfId="0" applyAlignment="1" applyBorder="1" applyFont="1">
      <alignment horizontal="left" shrinkToFit="0" vertical="center" wrapText="1"/>
    </xf>
    <xf borderId="23" fillId="2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6" fillId="2" fontId="3" numFmtId="166" xfId="0" applyBorder="1" applyFont="1" applyNumberFormat="1"/>
    <xf borderId="23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vertical="center"/>
    </xf>
    <xf borderId="21" fillId="2" fontId="3" numFmtId="0" xfId="0" applyAlignment="1" applyBorder="1" applyFont="1">
      <alignment shrinkToFit="0" vertical="center" wrapText="1"/>
    </xf>
    <xf borderId="21" fillId="2" fontId="3" numFmtId="3" xfId="0" applyAlignment="1" applyBorder="1" applyFont="1" applyNumberFormat="1">
      <alignment shrinkToFit="0" vertical="center" wrapText="1"/>
    </xf>
    <xf borderId="21" fillId="2" fontId="3" numFmtId="164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167" xfId="0" applyAlignment="1" applyBorder="1" applyFont="1" applyNumberFormat="1">
      <alignment horizontal="center" vertical="center"/>
    </xf>
    <xf borderId="21" fillId="2" fontId="3" numFmtId="168" xfId="0" applyAlignment="1" applyBorder="1" applyFont="1" applyNumberFormat="1">
      <alignment horizontal="center" vertical="center"/>
    </xf>
    <xf borderId="24" fillId="2" fontId="3" numFmtId="0" xfId="0" applyAlignment="1" applyBorder="1" applyFont="1">
      <alignment horizontal="center" shrinkToFit="0" vertical="center" wrapText="1"/>
    </xf>
    <xf borderId="6" fillId="2" fontId="3" numFmtId="165" xfId="0" applyAlignment="1" applyBorder="1" applyFont="1" applyNumberFormat="1">
      <alignment vertical="top"/>
    </xf>
    <xf borderId="21" fillId="2" fontId="1" numFmtId="164" xfId="0" applyAlignment="1" applyBorder="1" applyFont="1" applyNumberFormat="1">
      <alignment horizontal="center" shrinkToFit="0" vertical="center" wrapText="1"/>
    </xf>
    <xf borderId="21" fillId="2" fontId="3" numFmtId="0" xfId="0" applyAlignment="1" applyBorder="1" applyFont="1">
      <alignment horizontal="center"/>
    </xf>
    <xf borderId="24" fillId="2" fontId="3" numFmtId="0" xfId="0" applyAlignment="1" applyBorder="1" applyFont="1">
      <alignment horizontal="center"/>
    </xf>
    <xf borderId="6" fillId="2" fontId="3" numFmtId="1" xfId="0" applyBorder="1" applyFont="1" applyNumberFormat="1"/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0" fontId="2" numFmtId="0" xfId="0" applyBorder="1" applyFont="1"/>
    <xf borderId="28" fillId="2" fontId="3" numFmtId="0" xfId="0" applyAlignment="1" applyBorder="1" applyFont="1">
      <alignment horizontal="center" vertical="center"/>
    </xf>
    <xf borderId="29" fillId="0" fontId="2" numFmtId="0" xfId="0" applyBorder="1" applyFont="1"/>
    <xf borderId="0" fillId="0" fontId="3" numFmtId="0" xfId="0" applyFont="1"/>
    <xf borderId="0" fillId="0" fontId="3" numFmtId="165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2.0"/>
    <col customWidth="1" min="4" max="4" width="32.86"/>
    <col customWidth="1" min="5" max="5" width="42.29"/>
    <col customWidth="1" min="6" max="6" width="156.14"/>
    <col customWidth="1" min="7" max="7" width="36.86"/>
    <col customWidth="1" min="8" max="8" width="16.0"/>
    <col customWidth="1" min="9" max="9" width="20.57"/>
    <col customWidth="1" min="10" max="10" width="11.43"/>
    <col customWidth="1" min="11" max="11" width="16.86"/>
    <col customWidth="1" min="12" max="12" width="13.14"/>
    <col customWidth="1" min="13" max="13" width="18.0"/>
    <col customWidth="1" min="14" max="14" width="17.71"/>
    <col customWidth="1" min="15" max="15" width="23.71"/>
    <col customWidth="1" min="16" max="16" width="13.43"/>
    <col customWidth="1" min="17" max="17" width="12.57"/>
    <col customWidth="1" min="18" max="18" width="15.43"/>
    <col customWidth="1" hidden="1" min="19" max="19" width="10.71"/>
    <col customWidth="1" min="20" max="20" width="15.43"/>
    <col customWidth="1" min="21" max="23" width="10.71"/>
    <col customWidth="1" min="24" max="24" width="13.71"/>
    <col customWidth="1" min="25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45065.0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ht="38.25" customHeight="1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ht="41.25" customHeight="1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ht="58.5" customHeight="1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ht="58.5" customHeight="1">
      <c r="A9" s="22" t="s">
        <v>18</v>
      </c>
      <c r="B9" s="21"/>
      <c r="C9" s="21"/>
      <c r="D9" s="19"/>
      <c r="E9" s="25" t="s">
        <v>19</v>
      </c>
      <c r="F9" s="25" t="s">
        <v>20</v>
      </c>
      <c r="G9" s="26"/>
      <c r="H9" s="26"/>
      <c r="I9" s="26"/>
      <c r="J9" s="27"/>
      <c r="K9" s="21"/>
      <c r="L9" s="21"/>
      <c r="M9" s="21"/>
      <c r="N9" s="21"/>
      <c r="O9" s="10"/>
      <c r="P9" s="6"/>
      <c r="Q9" s="6"/>
      <c r="R9" s="28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58.5" customHeight="1">
      <c r="A10" s="22" t="s">
        <v>21</v>
      </c>
      <c r="B10" s="21"/>
      <c r="C10" s="21"/>
      <c r="D10" s="19"/>
      <c r="E10" s="29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28"/>
      <c r="R10" s="6"/>
      <c r="S10" s="6"/>
      <c r="T10" s="6"/>
      <c r="U10" s="6">
        <f>+T10/30</f>
        <v>0</v>
      </c>
      <c r="V10" s="6"/>
      <c r="W10" s="6">
        <f>+P12*22</f>
        <v>0</v>
      </c>
      <c r="X10" s="28">
        <f>+W10+Q10</f>
        <v>0</v>
      </c>
      <c r="Y10" s="6"/>
      <c r="Z10" s="6"/>
      <c r="AA10" s="6"/>
      <c r="AB10" s="6"/>
      <c r="AC10" s="6"/>
      <c r="AD10" s="6"/>
      <c r="AE10" s="6"/>
    </row>
    <row r="11" ht="68.25" customHeight="1">
      <c r="A11" s="30" t="s">
        <v>23</v>
      </c>
      <c r="B11" s="31" t="s">
        <v>24</v>
      </c>
      <c r="C11" s="31" t="s">
        <v>25</v>
      </c>
      <c r="D11" s="31" t="s">
        <v>26</v>
      </c>
      <c r="E11" s="31" t="s">
        <v>27</v>
      </c>
      <c r="F11" s="31" t="s">
        <v>28</v>
      </c>
      <c r="G11" s="31" t="s">
        <v>29</v>
      </c>
      <c r="H11" s="31" t="s">
        <v>30</v>
      </c>
      <c r="I11" s="31" t="s">
        <v>31</v>
      </c>
      <c r="J11" s="31" t="s">
        <v>32</v>
      </c>
      <c r="K11" s="31" t="s">
        <v>33</v>
      </c>
      <c r="L11" s="31" t="s">
        <v>34</v>
      </c>
      <c r="M11" s="31" t="s">
        <v>35</v>
      </c>
      <c r="N11" s="31" t="s">
        <v>36</v>
      </c>
      <c r="O11" s="32" t="s">
        <v>37</v>
      </c>
      <c r="P11" s="6"/>
      <c r="Q11" s="6"/>
      <c r="R11" s="6"/>
      <c r="S11" s="6"/>
      <c r="T11" s="33">
        <f>3634104/30</f>
        <v>121136.8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409.5" customHeight="1">
      <c r="A12" s="34">
        <v>1.0</v>
      </c>
      <c r="B12" s="35">
        <v>135.0</v>
      </c>
      <c r="C12" s="36" t="s">
        <v>12</v>
      </c>
      <c r="D12" s="37" t="s">
        <v>38</v>
      </c>
      <c r="E12" s="38" t="s">
        <v>39</v>
      </c>
      <c r="F12" s="37" t="s">
        <v>40</v>
      </c>
      <c r="G12" s="37" t="s">
        <v>41</v>
      </c>
      <c r="H12" s="39">
        <v>45065.0</v>
      </c>
      <c r="I12" s="39" t="s">
        <v>42</v>
      </c>
      <c r="J12" s="40">
        <v>3.0</v>
      </c>
      <c r="K12" s="35">
        <v>1.0</v>
      </c>
      <c r="L12" s="35" t="s">
        <v>43</v>
      </c>
      <c r="M12" s="41">
        <v>1589920.0</v>
      </c>
      <c r="N12" s="42">
        <f>M12*3</f>
        <v>4769760</v>
      </c>
      <c r="O12" s="43" t="s">
        <v>44</v>
      </c>
      <c r="P12" s="44"/>
      <c r="Q12" s="44"/>
      <c r="R12" s="44"/>
      <c r="S12" s="44"/>
      <c r="T12" s="44">
        <f>+T11*29</f>
        <v>3512967.2</v>
      </c>
      <c r="U12" s="6">
        <v>29.0</v>
      </c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ht="48.0" customHeight="1">
      <c r="A13" s="22" t="s">
        <v>45</v>
      </c>
      <c r="B13" s="19"/>
      <c r="C13" s="45">
        <v>45065.0</v>
      </c>
      <c r="D13" s="31" t="s">
        <v>46</v>
      </c>
      <c r="E13" s="45">
        <v>45065.0</v>
      </c>
      <c r="F13" s="46"/>
      <c r="G13" s="46"/>
      <c r="H13" s="46"/>
      <c r="I13" s="46"/>
      <c r="J13" s="46"/>
      <c r="K13" s="46"/>
      <c r="L13" s="46"/>
      <c r="M13" s="46"/>
      <c r="N13" s="46"/>
      <c r="O13" s="47"/>
      <c r="P13" s="48"/>
      <c r="Q13" s="6"/>
      <c r="R13" s="6"/>
      <c r="S13" s="6"/>
      <c r="T13" s="6">
        <v>3634104.0</v>
      </c>
      <c r="U13" s="6">
        <v>30.0</v>
      </c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8.25" customHeight="1">
      <c r="A14" s="22" t="s">
        <v>47</v>
      </c>
      <c r="B14" s="21"/>
      <c r="C14" s="21"/>
      <c r="D14" s="19"/>
      <c r="E14" s="23" t="s">
        <v>48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33"/>
      <c r="Q14" s="6"/>
      <c r="R14" s="6"/>
      <c r="S14" s="6"/>
      <c r="T14" s="6">
        <v>3634104.0</v>
      </c>
      <c r="U14" s="6">
        <v>30.0</v>
      </c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49</v>
      </c>
      <c r="B15" s="21"/>
      <c r="C15" s="21"/>
      <c r="D15" s="19"/>
      <c r="E15" s="23" t="s">
        <v>50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33">
        <f>SUM(T12:T14)</f>
        <v>10781175.2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49" t="s">
        <v>51</v>
      </c>
      <c r="B16" s="50"/>
      <c r="C16" s="50"/>
      <c r="D16" s="51"/>
      <c r="E16" s="52" t="s">
        <v>11</v>
      </c>
      <c r="F16" s="50"/>
      <c r="G16" s="50"/>
      <c r="H16" s="50"/>
      <c r="I16" s="50"/>
      <c r="J16" s="50"/>
      <c r="K16" s="50"/>
      <c r="L16" s="50"/>
      <c r="M16" s="50"/>
      <c r="N16" s="50"/>
      <c r="O16" s="53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G221" s="54"/>
      <c r="I221" s="54"/>
    </row>
    <row r="222" ht="15.75" customHeight="1">
      <c r="G222" s="54"/>
      <c r="I222" s="54"/>
    </row>
    <row r="223" ht="15.75" customHeight="1">
      <c r="G223" s="54"/>
      <c r="I223" s="54"/>
    </row>
    <row r="224" ht="15.75" customHeight="1">
      <c r="G224" s="54"/>
      <c r="I224" s="54"/>
    </row>
    <row r="225" ht="15.75" customHeight="1">
      <c r="G225" s="54"/>
      <c r="I225" s="54"/>
    </row>
    <row r="226" ht="15.75" customHeight="1">
      <c r="G226" s="54"/>
      <c r="I226" s="54"/>
    </row>
    <row r="227" ht="15.75" customHeight="1">
      <c r="G227" s="54"/>
      <c r="I227" s="54"/>
    </row>
    <row r="228" ht="15.75" customHeight="1">
      <c r="G228" s="54"/>
      <c r="I228" s="54"/>
    </row>
    <row r="229" ht="15.75" customHeight="1">
      <c r="G229" s="54"/>
      <c r="I229" s="54"/>
    </row>
    <row r="230" ht="15.75" customHeight="1">
      <c r="G230" s="54"/>
      <c r="I230" s="54"/>
    </row>
    <row r="231" ht="15.75" customHeight="1">
      <c r="G231" s="54"/>
      <c r="I231" s="54"/>
    </row>
    <row r="232" ht="15.75" customHeight="1">
      <c r="G232" s="54"/>
      <c r="I232" s="54"/>
    </row>
    <row r="233" ht="15.75" customHeight="1">
      <c r="G233" s="54"/>
      <c r="I233" s="54"/>
    </row>
    <row r="234" ht="15.75" customHeight="1">
      <c r="G234" s="54"/>
      <c r="I234" s="54"/>
    </row>
    <row r="235" ht="15.75" customHeight="1">
      <c r="G235" s="54"/>
      <c r="I235" s="54"/>
    </row>
    <row r="236" ht="15.75" customHeight="1">
      <c r="G236" s="54"/>
      <c r="I236" s="54"/>
    </row>
    <row r="237" ht="15.75" customHeight="1">
      <c r="G237" s="54"/>
      <c r="I237" s="54"/>
    </row>
    <row r="238" ht="15.75" customHeight="1">
      <c r="G238" s="54"/>
      <c r="I238" s="54"/>
    </row>
    <row r="239" ht="15.75" customHeight="1">
      <c r="G239" s="54"/>
      <c r="I239" s="54"/>
    </row>
    <row r="240" ht="15.75" customHeight="1">
      <c r="G240" s="54"/>
      <c r="I240" s="54"/>
    </row>
    <row r="241" ht="15.75" customHeight="1">
      <c r="G241" s="54"/>
      <c r="I241" s="54"/>
    </row>
    <row r="242" ht="15.75" customHeight="1">
      <c r="G242" s="54"/>
      <c r="I242" s="54"/>
    </row>
    <row r="243" ht="15.75" customHeight="1">
      <c r="G243" s="54"/>
      <c r="I243" s="54"/>
    </row>
    <row r="244" ht="15.75" customHeight="1">
      <c r="G244" s="54"/>
      <c r="I244" s="54"/>
    </row>
    <row r="245" ht="15.75" customHeight="1">
      <c r="G245" s="54"/>
      <c r="I245" s="54"/>
    </row>
    <row r="246" ht="15.75" customHeight="1">
      <c r="G246" s="54"/>
      <c r="I246" s="54"/>
    </row>
    <row r="247" ht="15.75" customHeight="1">
      <c r="G247" s="54"/>
      <c r="I247" s="54"/>
    </row>
    <row r="248" ht="15.75" customHeight="1">
      <c r="G248" s="54"/>
      <c r="I248" s="54"/>
    </row>
    <row r="249" ht="15.75" customHeight="1">
      <c r="G249" s="54"/>
      <c r="I249" s="54"/>
    </row>
    <row r="250" ht="15.75" customHeight="1">
      <c r="G250" s="54"/>
      <c r="I250" s="54"/>
    </row>
    <row r="251" ht="15.75" customHeight="1">
      <c r="G251" s="54"/>
      <c r="I251" s="54"/>
    </row>
    <row r="252" ht="15.75" customHeight="1">
      <c r="G252" s="54"/>
      <c r="I252" s="54"/>
    </row>
    <row r="253" ht="15.75" customHeight="1">
      <c r="G253" s="54"/>
      <c r="I253" s="54"/>
    </row>
    <row r="254" ht="15.75" customHeight="1">
      <c r="G254" s="54"/>
      <c r="I254" s="54"/>
    </row>
    <row r="255" ht="15.75" customHeight="1">
      <c r="G255" s="54"/>
      <c r="I255" s="54"/>
    </row>
    <row r="256" ht="15.75" customHeight="1">
      <c r="G256" s="54"/>
      <c r="I256" s="54"/>
    </row>
    <row r="257" ht="15.75" customHeight="1">
      <c r="G257" s="54"/>
      <c r="I257" s="54"/>
    </row>
    <row r="258" ht="15.75" customHeight="1">
      <c r="G258" s="54"/>
      <c r="I258" s="54"/>
    </row>
    <row r="259" ht="15.75" customHeight="1">
      <c r="G259" s="54"/>
      <c r="I259" s="54"/>
    </row>
    <row r="260" ht="15.75" customHeight="1">
      <c r="G260" s="54"/>
      <c r="I260" s="54"/>
    </row>
    <row r="261" ht="15.75" customHeight="1">
      <c r="G261" s="54"/>
      <c r="I261" s="54"/>
    </row>
    <row r="262" ht="15.75" customHeight="1">
      <c r="G262" s="54"/>
      <c r="I262" s="54"/>
    </row>
    <row r="263" ht="15.75" customHeight="1">
      <c r="G263" s="54"/>
      <c r="I263" s="54"/>
    </row>
    <row r="264" ht="15.75" customHeight="1">
      <c r="G264" s="54"/>
      <c r="I264" s="54"/>
    </row>
    <row r="265" ht="15.75" customHeight="1">
      <c r="G265" s="54"/>
      <c r="I265" s="54"/>
    </row>
    <row r="266" ht="15.75" customHeight="1">
      <c r="G266" s="54"/>
      <c r="I266" s="54"/>
    </row>
    <row r="267" ht="15.75" customHeight="1">
      <c r="G267" s="54"/>
      <c r="I267" s="54"/>
    </row>
    <row r="268" ht="15.75" customHeight="1">
      <c r="G268" s="54"/>
      <c r="I268" s="54"/>
    </row>
    <row r="269" ht="15.75" customHeight="1">
      <c r="G269" s="54"/>
      <c r="I269" s="54"/>
    </row>
    <row r="270" ht="15.75" customHeight="1">
      <c r="G270" s="54"/>
      <c r="I270" s="54"/>
    </row>
    <row r="271" ht="15.75" customHeight="1">
      <c r="G271" s="54"/>
      <c r="I271" s="54"/>
    </row>
    <row r="272" ht="15.75" customHeight="1">
      <c r="G272" s="54"/>
      <c r="I272" s="54"/>
    </row>
    <row r="273" ht="15.75" customHeight="1">
      <c r="G273" s="54"/>
      <c r="I273" s="54"/>
    </row>
    <row r="274" ht="15.75" customHeight="1">
      <c r="G274" s="54"/>
      <c r="I274" s="54"/>
    </row>
    <row r="275" ht="15.75" customHeight="1">
      <c r="G275" s="54"/>
      <c r="I275" s="54"/>
    </row>
    <row r="276" ht="15.75" customHeight="1">
      <c r="G276" s="54"/>
      <c r="I276" s="54"/>
    </row>
    <row r="277" ht="15.75" customHeight="1">
      <c r="G277" s="54"/>
      <c r="I277" s="54"/>
    </row>
    <row r="278" ht="15.75" customHeight="1">
      <c r="G278" s="54"/>
      <c r="I278" s="54"/>
    </row>
    <row r="279" ht="15.75" customHeight="1">
      <c r="G279" s="54"/>
      <c r="I279" s="54"/>
    </row>
    <row r="280" ht="15.75" customHeight="1">
      <c r="G280" s="54"/>
      <c r="I280" s="54"/>
    </row>
    <row r="281" ht="15.75" customHeight="1">
      <c r="G281" s="54"/>
      <c r="I281" s="54"/>
    </row>
    <row r="282" ht="15.75" customHeight="1">
      <c r="G282" s="54"/>
      <c r="I282" s="54"/>
    </row>
    <row r="283" ht="15.75" customHeight="1">
      <c r="G283" s="54"/>
      <c r="I283" s="54"/>
    </row>
    <row r="284" ht="15.75" customHeight="1">
      <c r="G284" s="54"/>
      <c r="I284" s="54"/>
    </row>
    <row r="285" ht="15.75" customHeight="1">
      <c r="G285" s="54"/>
      <c r="I285" s="54"/>
    </row>
    <row r="286" ht="15.75" customHeight="1">
      <c r="G286" s="54"/>
      <c r="I286" s="54"/>
    </row>
    <row r="287" ht="15.75" customHeight="1">
      <c r="G287" s="54"/>
      <c r="I287" s="54"/>
    </row>
    <row r="288" ht="15.75" customHeight="1">
      <c r="G288" s="54"/>
      <c r="I288" s="54"/>
    </row>
    <row r="289" ht="15.75" customHeight="1">
      <c r="G289" s="54"/>
      <c r="I289" s="54"/>
    </row>
    <row r="290" ht="15.75" customHeight="1">
      <c r="G290" s="54"/>
      <c r="I290" s="54"/>
    </row>
    <row r="291" ht="15.75" customHeight="1">
      <c r="G291" s="54"/>
      <c r="I291" s="54"/>
    </row>
    <row r="292" ht="15.75" customHeight="1">
      <c r="G292" s="54"/>
      <c r="I292" s="54"/>
    </row>
    <row r="293" ht="15.75" customHeight="1">
      <c r="G293" s="54"/>
      <c r="I293" s="54"/>
    </row>
    <row r="294" ht="15.75" customHeight="1">
      <c r="G294" s="54"/>
      <c r="I294" s="54"/>
    </row>
    <row r="295" ht="15.75" customHeight="1">
      <c r="G295" s="54"/>
      <c r="I295" s="54"/>
    </row>
    <row r="296" ht="15.75" customHeight="1">
      <c r="G296" s="54"/>
      <c r="I296" s="54"/>
    </row>
    <row r="297" ht="15.75" customHeight="1">
      <c r="G297" s="54"/>
      <c r="I297" s="54"/>
    </row>
    <row r="298" ht="15.75" customHeight="1">
      <c r="G298" s="54"/>
      <c r="I298" s="54"/>
    </row>
    <row r="299" ht="15.75" customHeight="1">
      <c r="G299" s="54"/>
      <c r="I299" s="54"/>
    </row>
    <row r="300" ht="15.75" customHeight="1">
      <c r="G300" s="54"/>
      <c r="I300" s="54"/>
    </row>
    <row r="301" ht="15.75" customHeight="1">
      <c r="G301" s="54"/>
      <c r="I301" s="54"/>
    </row>
    <row r="302" ht="15.75" customHeight="1">
      <c r="G302" s="54"/>
      <c r="I302" s="54"/>
    </row>
    <row r="303" ht="15.75" customHeight="1">
      <c r="G303" s="54"/>
      <c r="I303" s="54"/>
    </row>
    <row r="304" ht="15.75" customHeight="1">
      <c r="G304" s="54"/>
      <c r="I304" s="54"/>
    </row>
    <row r="305" ht="15.75" customHeight="1">
      <c r="G305" s="54"/>
      <c r="I305" s="54"/>
    </row>
    <row r="306" ht="15.75" customHeight="1">
      <c r="G306" s="54"/>
      <c r="I306" s="54"/>
    </row>
    <row r="307" ht="15.75" customHeight="1">
      <c r="G307" s="54"/>
      <c r="I307" s="54"/>
    </row>
    <row r="308" ht="15.75" customHeight="1">
      <c r="G308" s="54"/>
      <c r="I308" s="54"/>
    </row>
    <row r="309" ht="15.75" customHeight="1">
      <c r="G309" s="54"/>
      <c r="I309" s="54"/>
    </row>
    <row r="310" ht="15.75" customHeight="1">
      <c r="G310" s="54"/>
      <c r="I310" s="54"/>
    </row>
    <row r="311" ht="15.75" customHeight="1">
      <c r="G311" s="54"/>
      <c r="I311" s="54"/>
    </row>
    <row r="312" ht="15.75" customHeight="1">
      <c r="G312" s="54"/>
      <c r="I312" s="54"/>
    </row>
    <row r="313" ht="15.75" customHeight="1">
      <c r="G313" s="54"/>
      <c r="I313" s="54"/>
    </row>
    <row r="314" ht="15.75" customHeight="1">
      <c r="G314" s="54"/>
      <c r="I314" s="54"/>
    </row>
    <row r="315" ht="15.75" customHeight="1">
      <c r="G315" s="54"/>
      <c r="I315" s="54"/>
    </row>
    <row r="316" ht="15.75" customHeight="1">
      <c r="G316" s="54"/>
      <c r="I316" s="54"/>
    </row>
    <row r="317" ht="15.75" customHeight="1">
      <c r="G317" s="54"/>
      <c r="I317" s="54"/>
    </row>
    <row r="318" ht="15.75" customHeight="1">
      <c r="G318" s="54"/>
      <c r="I318" s="54"/>
    </row>
    <row r="319" ht="15.75" customHeight="1">
      <c r="G319" s="54"/>
      <c r="I319" s="54"/>
    </row>
    <row r="320" ht="15.75" customHeight="1">
      <c r="G320" s="54"/>
      <c r="I320" s="54"/>
    </row>
    <row r="321" ht="15.75" customHeight="1">
      <c r="G321" s="54"/>
      <c r="I321" s="54"/>
    </row>
    <row r="322" ht="15.75" customHeight="1">
      <c r="G322" s="54"/>
      <c r="I322" s="54"/>
    </row>
    <row r="323" ht="15.75" customHeight="1">
      <c r="G323" s="54"/>
      <c r="I323" s="54"/>
    </row>
    <row r="324" ht="15.75" customHeight="1">
      <c r="G324" s="54"/>
      <c r="I324" s="54"/>
    </row>
    <row r="325" ht="15.75" customHeight="1">
      <c r="G325" s="54"/>
      <c r="I325" s="54"/>
    </row>
    <row r="326" ht="15.75" customHeight="1">
      <c r="G326" s="54"/>
      <c r="I326" s="54"/>
    </row>
    <row r="327" ht="15.75" customHeight="1">
      <c r="G327" s="54"/>
      <c r="I327" s="54"/>
    </row>
    <row r="328" ht="15.75" customHeight="1">
      <c r="G328" s="54"/>
      <c r="I328" s="54"/>
    </row>
    <row r="329" ht="15.75" customHeight="1">
      <c r="G329" s="54"/>
      <c r="I329" s="54"/>
    </row>
    <row r="330" ht="15.75" customHeight="1">
      <c r="G330" s="54"/>
      <c r="I330" s="54"/>
    </row>
    <row r="331" ht="15.75" customHeight="1">
      <c r="G331" s="54"/>
      <c r="I331" s="54"/>
    </row>
    <row r="332" ht="15.75" customHeight="1">
      <c r="G332" s="54"/>
      <c r="I332" s="54"/>
    </row>
    <row r="333" ht="15.75" customHeight="1">
      <c r="G333" s="54"/>
      <c r="I333" s="54"/>
    </row>
    <row r="334" ht="15.75" customHeight="1">
      <c r="G334" s="54"/>
      <c r="I334" s="54"/>
    </row>
    <row r="335" ht="15.75" customHeight="1">
      <c r="G335" s="54"/>
      <c r="I335" s="54"/>
    </row>
    <row r="336" ht="15.75" customHeight="1">
      <c r="G336" s="54"/>
      <c r="I336" s="54"/>
    </row>
    <row r="337" ht="15.75" customHeight="1">
      <c r="G337" s="54"/>
      <c r="I337" s="54"/>
    </row>
    <row r="338" ht="15.75" customHeight="1">
      <c r="G338" s="54"/>
      <c r="I338" s="54"/>
    </row>
    <row r="339" ht="15.75" customHeight="1">
      <c r="G339" s="54"/>
      <c r="I339" s="54"/>
    </row>
    <row r="340" ht="15.75" customHeight="1">
      <c r="G340" s="54"/>
      <c r="I340" s="54"/>
    </row>
    <row r="341" ht="15.75" customHeight="1">
      <c r="G341" s="54"/>
      <c r="I341" s="54"/>
    </row>
    <row r="342" ht="15.75" customHeight="1">
      <c r="G342" s="54"/>
      <c r="I342" s="54"/>
    </row>
    <row r="343" ht="15.75" customHeight="1">
      <c r="G343" s="54"/>
      <c r="I343" s="54"/>
    </row>
    <row r="344" ht="15.75" customHeight="1">
      <c r="G344" s="54"/>
      <c r="I344" s="54"/>
    </row>
    <row r="345" ht="15.75" customHeight="1">
      <c r="G345" s="54"/>
      <c r="I345" s="54"/>
    </row>
    <row r="346" ht="15.75" customHeight="1">
      <c r="G346" s="54"/>
      <c r="I346" s="54"/>
    </row>
    <row r="347" ht="15.75" customHeight="1">
      <c r="G347" s="54"/>
      <c r="I347" s="54"/>
    </row>
    <row r="348" ht="15.75" customHeight="1">
      <c r="G348" s="54"/>
      <c r="I348" s="54"/>
    </row>
    <row r="349" ht="15.75" customHeight="1">
      <c r="G349" s="54"/>
      <c r="I349" s="54"/>
    </row>
    <row r="350" ht="15.75" customHeight="1">
      <c r="G350" s="54"/>
      <c r="I350" s="54"/>
    </row>
    <row r="351" ht="15.75" customHeight="1">
      <c r="G351" s="54"/>
      <c r="I351" s="54"/>
    </row>
    <row r="352" ht="15.75" customHeight="1">
      <c r="G352" s="54"/>
      <c r="I352" s="54"/>
    </row>
    <row r="353" ht="15.75" customHeight="1">
      <c r="G353" s="54"/>
      <c r="I353" s="54"/>
    </row>
    <row r="354" ht="15.75" customHeight="1">
      <c r="G354" s="54"/>
      <c r="I354" s="54"/>
    </row>
    <row r="355" ht="15.75" customHeight="1">
      <c r="G355" s="54"/>
      <c r="I355" s="54"/>
    </row>
    <row r="356" ht="15.75" customHeight="1">
      <c r="G356" s="54"/>
      <c r="I356" s="54"/>
    </row>
    <row r="357" ht="15.75" customHeight="1">
      <c r="G357" s="54"/>
      <c r="I357" s="54"/>
    </row>
    <row r="358" ht="15.75" customHeight="1">
      <c r="G358" s="54"/>
      <c r="I358" s="54"/>
    </row>
    <row r="359" ht="15.75" customHeight="1">
      <c r="G359" s="54"/>
      <c r="I359" s="54"/>
    </row>
    <row r="360" ht="15.75" customHeight="1">
      <c r="G360" s="54"/>
      <c r="I360" s="54"/>
    </row>
    <row r="361" ht="15.75" customHeight="1">
      <c r="G361" s="54"/>
      <c r="I361" s="54"/>
    </row>
    <row r="362" ht="15.75" customHeight="1">
      <c r="G362" s="54"/>
      <c r="I362" s="54"/>
    </row>
    <row r="363" ht="15.75" customHeight="1">
      <c r="G363" s="54"/>
      <c r="I363" s="54"/>
    </row>
    <row r="364" ht="15.75" customHeight="1">
      <c r="G364" s="54"/>
      <c r="I364" s="54"/>
    </row>
    <row r="365" ht="15.75" customHeight="1">
      <c r="G365" s="54"/>
      <c r="I365" s="54"/>
    </row>
    <row r="366" ht="15.75" customHeight="1">
      <c r="G366" s="54"/>
      <c r="I366" s="54"/>
    </row>
    <row r="367" ht="15.75" customHeight="1">
      <c r="G367" s="54"/>
      <c r="I367" s="54"/>
    </row>
    <row r="368" ht="15.75" customHeight="1">
      <c r="G368" s="54"/>
      <c r="I368" s="54"/>
    </row>
    <row r="369" ht="15.75" customHeight="1">
      <c r="G369" s="54"/>
      <c r="I369" s="54"/>
    </row>
    <row r="370" ht="15.75" customHeight="1">
      <c r="G370" s="54"/>
      <c r="I370" s="54"/>
    </row>
    <row r="371" ht="15.75" customHeight="1">
      <c r="G371" s="54"/>
      <c r="I371" s="54"/>
    </row>
    <row r="372" ht="15.75" customHeight="1">
      <c r="G372" s="54"/>
      <c r="I372" s="54"/>
    </row>
    <row r="373" ht="15.75" customHeight="1">
      <c r="G373" s="54"/>
      <c r="I373" s="54"/>
    </row>
    <row r="374" ht="15.75" customHeight="1">
      <c r="G374" s="54"/>
      <c r="I374" s="54"/>
    </row>
    <row r="375" ht="15.75" customHeight="1">
      <c r="G375" s="54"/>
      <c r="I375" s="54"/>
    </row>
    <row r="376" ht="15.75" customHeight="1">
      <c r="G376" s="54"/>
      <c r="I376" s="54"/>
    </row>
    <row r="377" ht="15.75" customHeight="1">
      <c r="G377" s="54"/>
      <c r="I377" s="54"/>
    </row>
    <row r="378" ht="15.75" customHeight="1">
      <c r="G378" s="54"/>
      <c r="I378" s="54"/>
    </row>
    <row r="379" ht="15.75" customHeight="1">
      <c r="G379" s="54"/>
      <c r="I379" s="54"/>
    </row>
    <row r="380" ht="15.75" customHeight="1">
      <c r="G380" s="54"/>
      <c r="I380" s="54"/>
    </row>
    <row r="381" ht="15.75" customHeight="1">
      <c r="G381" s="54"/>
      <c r="I381" s="54"/>
    </row>
    <row r="382" ht="15.75" customHeight="1">
      <c r="G382" s="54"/>
      <c r="I382" s="54"/>
    </row>
    <row r="383" ht="15.75" customHeight="1">
      <c r="G383" s="54"/>
      <c r="I383" s="54"/>
    </row>
    <row r="384" ht="15.75" customHeight="1">
      <c r="G384" s="54"/>
      <c r="I384" s="54"/>
    </row>
    <row r="385" ht="15.75" customHeight="1">
      <c r="G385" s="54"/>
      <c r="I385" s="54"/>
    </row>
    <row r="386" ht="15.75" customHeight="1">
      <c r="G386" s="54"/>
      <c r="I386" s="54"/>
    </row>
    <row r="387" ht="15.75" customHeight="1">
      <c r="G387" s="54"/>
      <c r="I387" s="54"/>
    </row>
    <row r="388" ht="15.75" customHeight="1">
      <c r="G388" s="54"/>
      <c r="I388" s="54"/>
    </row>
    <row r="389" ht="15.75" customHeight="1">
      <c r="G389" s="54"/>
      <c r="I389" s="54"/>
    </row>
    <row r="390" ht="15.75" customHeight="1">
      <c r="G390" s="54"/>
      <c r="I390" s="54"/>
    </row>
    <row r="391" ht="15.75" customHeight="1">
      <c r="G391" s="54"/>
      <c r="I391" s="54"/>
    </row>
    <row r="392" ht="15.75" customHeight="1">
      <c r="G392" s="54"/>
      <c r="I392" s="54"/>
    </row>
    <row r="393" ht="15.75" customHeight="1">
      <c r="G393" s="54"/>
      <c r="I393" s="54"/>
    </row>
    <row r="394" ht="15.75" customHeight="1">
      <c r="G394" s="54"/>
      <c r="I394" s="54"/>
    </row>
    <row r="395" ht="15.75" customHeight="1">
      <c r="G395" s="54"/>
      <c r="I395" s="54"/>
    </row>
    <row r="396" ht="15.75" customHeight="1">
      <c r="G396" s="54"/>
      <c r="I396" s="54"/>
    </row>
    <row r="397" ht="15.75" customHeight="1">
      <c r="G397" s="54"/>
      <c r="I397" s="54"/>
    </row>
    <row r="398" ht="15.75" customHeight="1">
      <c r="G398" s="54"/>
      <c r="I398" s="54"/>
    </row>
    <row r="399" ht="15.75" customHeight="1">
      <c r="G399" s="54"/>
      <c r="I399" s="54"/>
    </row>
    <row r="400" ht="15.75" customHeight="1">
      <c r="G400" s="54"/>
      <c r="I400" s="54"/>
    </row>
    <row r="401" ht="15.75" customHeight="1">
      <c r="G401" s="54"/>
      <c r="I401" s="54"/>
    </row>
    <row r="402" ht="15.75" customHeight="1">
      <c r="G402" s="54"/>
      <c r="I402" s="54"/>
    </row>
    <row r="403" ht="15.75" customHeight="1">
      <c r="G403" s="54"/>
      <c r="I403" s="54"/>
    </row>
    <row r="404" ht="15.75" customHeight="1">
      <c r="G404" s="54"/>
      <c r="I404" s="54"/>
    </row>
    <row r="405" ht="15.75" customHeight="1">
      <c r="G405" s="54"/>
      <c r="I405" s="54"/>
    </row>
    <row r="406" ht="15.75" customHeight="1">
      <c r="G406" s="54"/>
      <c r="I406" s="54"/>
    </row>
    <row r="407" ht="15.75" customHeight="1">
      <c r="G407" s="54"/>
      <c r="I407" s="54"/>
    </row>
    <row r="408" ht="15.75" customHeight="1">
      <c r="G408" s="54"/>
      <c r="I408" s="54"/>
    </row>
    <row r="409" ht="15.75" customHeight="1">
      <c r="G409" s="54"/>
      <c r="I409" s="54"/>
    </row>
    <row r="410" ht="15.75" customHeight="1">
      <c r="G410" s="54"/>
      <c r="I410" s="54"/>
    </row>
    <row r="411" ht="15.75" customHeight="1">
      <c r="G411" s="54"/>
      <c r="I411" s="54"/>
    </row>
    <row r="412" ht="15.75" customHeight="1">
      <c r="G412" s="54"/>
      <c r="I412" s="54"/>
    </row>
    <row r="413" ht="15.75" customHeight="1">
      <c r="G413" s="54"/>
      <c r="I413" s="54"/>
    </row>
    <row r="414" ht="15.75" customHeight="1">
      <c r="G414" s="54"/>
      <c r="I414" s="54"/>
    </row>
    <row r="415" ht="15.75" customHeight="1">
      <c r="G415" s="54"/>
      <c r="I415" s="54"/>
    </row>
    <row r="416" ht="15.75" customHeight="1">
      <c r="G416" s="54"/>
      <c r="I416" s="54"/>
    </row>
    <row r="417" ht="15.75" customHeight="1">
      <c r="G417" s="54"/>
      <c r="I417" s="54"/>
    </row>
    <row r="418" ht="15.75" customHeight="1">
      <c r="G418" s="54"/>
      <c r="I418" s="54"/>
    </row>
    <row r="419" ht="15.75" customHeight="1">
      <c r="G419" s="54"/>
      <c r="I419" s="54"/>
    </row>
    <row r="420" ht="15.75" customHeight="1">
      <c r="G420" s="54"/>
      <c r="I420" s="54"/>
    </row>
    <row r="421" ht="15.75" customHeight="1">
      <c r="G421" s="54"/>
      <c r="I421" s="54"/>
    </row>
    <row r="422" ht="15.75" customHeight="1">
      <c r="G422" s="54"/>
      <c r="I422" s="54"/>
    </row>
    <row r="423" ht="15.75" customHeight="1">
      <c r="G423" s="54"/>
      <c r="I423" s="54"/>
    </row>
    <row r="424" ht="15.75" customHeight="1">
      <c r="G424" s="54"/>
      <c r="I424" s="54"/>
    </row>
    <row r="425" ht="15.75" customHeight="1">
      <c r="G425" s="54"/>
      <c r="I425" s="54"/>
    </row>
    <row r="426" ht="15.75" customHeight="1">
      <c r="G426" s="54"/>
      <c r="I426" s="54"/>
    </row>
    <row r="427" ht="15.75" customHeight="1">
      <c r="G427" s="54"/>
      <c r="I427" s="54"/>
    </row>
    <row r="428" ht="15.75" customHeight="1">
      <c r="G428" s="54"/>
      <c r="I428" s="54"/>
    </row>
    <row r="429" ht="15.75" customHeight="1">
      <c r="G429" s="54"/>
      <c r="I429" s="54"/>
    </row>
    <row r="430" ht="15.75" customHeight="1">
      <c r="G430" s="54"/>
      <c r="I430" s="54"/>
    </row>
    <row r="431" ht="15.75" customHeight="1">
      <c r="G431" s="54"/>
      <c r="I431" s="54"/>
    </row>
    <row r="432" ht="15.75" customHeight="1">
      <c r="G432" s="54"/>
      <c r="I432" s="54"/>
    </row>
    <row r="433" ht="15.75" customHeight="1">
      <c r="G433" s="54"/>
      <c r="I433" s="54"/>
    </row>
    <row r="434" ht="15.75" customHeight="1">
      <c r="G434" s="54"/>
      <c r="I434" s="54"/>
    </row>
    <row r="435" ht="15.75" customHeight="1">
      <c r="G435" s="54"/>
      <c r="I435" s="54"/>
    </row>
    <row r="436" ht="15.75" customHeight="1">
      <c r="G436" s="54"/>
      <c r="I436" s="54"/>
    </row>
    <row r="437" ht="15.75" customHeight="1">
      <c r="G437" s="54"/>
      <c r="I437" s="54"/>
    </row>
    <row r="438" ht="15.75" customHeight="1">
      <c r="G438" s="54"/>
      <c r="I438" s="54"/>
    </row>
    <row r="439" ht="15.75" customHeight="1">
      <c r="G439" s="54"/>
      <c r="I439" s="54"/>
    </row>
    <row r="440" ht="15.75" customHeight="1">
      <c r="G440" s="54"/>
      <c r="I440" s="54"/>
    </row>
    <row r="441" ht="15.75" customHeight="1">
      <c r="G441" s="54"/>
      <c r="I441" s="54"/>
    </row>
    <row r="442" ht="15.75" customHeight="1">
      <c r="G442" s="54"/>
      <c r="I442" s="54"/>
    </row>
    <row r="443" ht="15.75" customHeight="1">
      <c r="G443" s="54"/>
      <c r="I443" s="54"/>
    </row>
    <row r="444" ht="15.75" customHeight="1">
      <c r="G444" s="54"/>
      <c r="I444" s="54"/>
    </row>
    <row r="445" ht="15.75" customHeight="1">
      <c r="G445" s="54"/>
      <c r="I445" s="54"/>
    </row>
    <row r="446" ht="15.75" customHeight="1">
      <c r="G446" s="54"/>
      <c r="I446" s="54"/>
    </row>
    <row r="447" ht="15.75" customHeight="1">
      <c r="G447" s="54"/>
      <c r="I447" s="54"/>
    </row>
    <row r="448" ht="15.75" customHeight="1">
      <c r="G448" s="54"/>
      <c r="I448" s="54"/>
    </row>
    <row r="449" ht="15.75" customHeight="1">
      <c r="G449" s="54"/>
      <c r="I449" s="54"/>
    </row>
    <row r="450" ht="15.75" customHeight="1">
      <c r="G450" s="54"/>
      <c r="I450" s="54"/>
    </row>
    <row r="451" ht="15.75" customHeight="1">
      <c r="G451" s="54"/>
      <c r="I451" s="54"/>
    </row>
    <row r="452" ht="15.75" customHeight="1">
      <c r="G452" s="54"/>
      <c r="I452" s="54"/>
    </row>
    <row r="453" ht="15.75" customHeight="1">
      <c r="G453" s="54"/>
      <c r="I453" s="54"/>
    </row>
    <row r="454" ht="15.75" customHeight="1">
      <c r="G454" s="54"/>
      <c r="I454" s="54"/>
    </row>
    <row r="455" ht="15.75" customHeight="1">
      <c r="G455" s="54"/>
      <c r="I455" s="54"/>
    </row>
    <row r="456" ht="15.75" customHeight="1">
      <c r="G456" s="54"/>
      <c r="I456" s="54"/>
    </row>
    <row r="457" ht="15.75" customHeight="1">
      <c r="G457" s="54"/>
      <c r="I457" s="54"/>
    </row>
    <row r="458" ht="15.75" customHeight="1">
      <c r="G458" s="54"/>
      <c r="I458" s="54"/>
    </row>
    <row r="459" ht="15.75" customHeight="1">
      <c r="G459" s="54"/>
      <c r="I459" s="54"/>
    </row>
    <row r="460" ht="15.75" customHeight="1">
      <c r="G460" s="54"/>
      <c r="I460" s="54"/>
    </row>
    <row r="461" ht="15.75" customHeight="1">
      <c r="G461" s="54"/>
      <c r="I461" s="54"/>
    </row>
    <row r="462" ht="15.75" customHeight="1">
      <c r="G462" s="54"/>
      <c r="I462" s="54"/>
    </row>
    <row r="463" ht="15.75" customHeight="1">
      <c r="G463" s="54"/>
      <c r="I463" s="54"/>
    </row>
    <row r="464" ht="15.75" customHeight="1">
      <c r="G464" s="54"/>
      <c r="I464" s="54"/>
    </row>
    <row r="465" ht="15.75" customHeight="1">
      <c r="G465" s="54"/>
      <c r="I465" s="54"/>
    </row>
    <row r="466" ht="15.75" customHeight="1">
      <c r="G466" s="54"/>
      <c r="I466" s="54"/>
    </row>
    <row r="467" ht="15.75" customHeight="1">
      <c r="G467" s="54"/>
      <c r="I467" s="54"/>
    </row>
    <row r="468" ht="15.75" customHeight="1">
      <c r="G468" s="54"/>
      <c r="I468" s="54"/>
    </row>
    <row r="469" ht="15.75" customHeight="1">
      <c r="G469" s="54"/>
      <c r="I469" s="54"/>
    </row>
    <row r="470" ht="15.75" customHeight="1">
      <c r="G470" s="54"/>
      <c r="I470" s="54"/>
    </row>
    <row r="471" ht="15.75" customHeight="1">
      <c r="G471" s="54"/>
      <c r="I471" s="54"/>
    </row>
    <row r="472" ht="15.75" customHeight="1">
      <c r="G472" s="54"/>
      <c r="I472" s="54"/>
    </row>
    <row r="473" ht="15.75" customHeight="1">
      <c r="G473" s="54"/>
      <c r="I473" s="54"/>
    </row>
    <row r="474" ht="15.75" customHeight="1">
      <c r="G474" s="54"/>
      <c r="I474" s="54"/>
    </row>
    <row r="475" ht="15.75" customHeight="1">
      <c r="G475" s="54"/>
      <c r="I475" s="54"/>
    </row>
    <row r="476" ht="15.75" customHeight="1">
      <c r="G476" s="54"/>
      <c r="I476" s="54"/>
    </row>
    <row r="477" ht="15.75" customHeight="1">
      <c r="G477" s="54"/>
      <c r="I477" s="54"/>
    </row>
    <row r="478" ht="15.75" customHeight="1">
      <c r="G478" s="54"/>
      <c r="I478" s="54"/>
    </row>
    <row r="479" ht="15.75" customHeight="1">
      <c r="G479" s="54"/>
      <c r="I479" s="54"/>
    </row>
    <row r="480" ht="15.75" customHeight="1">
      <c r="G480" s="54"/>
      <c r="I480" s="54"/>
    </row>
    <row r="481" ht="15.75" customHeight="1">
      <c r="G481" s="54"/>
      <c r="I481" s="54"/>
    </row>
    <row r="482" ht="15.75" customHeight="1">
      <c r="G482" s="54"/>
      <c r="I482" s="54"/>
    </row>
    <row r="483" ht="15.75" customHeight="1">
      <c r="G483" s="54"/>
      <c r="I483" s="54"/>
    </row>
    <row r="484" ht="15.75" customHeight="1">
      <c r="G484" s="54"/>
      <c r="I484" s="54"/>
    </row>
    <row r="485" ht="15.75" customHeight="1">
      <c r="G485" s="54"/>
      <c r="I485" s="54"/>
    </row>
    <row r="486" ht="15.75" customHeight="1">
      <c r="G486" s="54"/>
      <c r="I486" s="54"/>
    </row>
    <row r="487" ht="15.75" customHeight="1">
      <c r="G487" s="54"/>
      <c r="I487" s="54"/>
    </row>
    <row r="488" ht="15.75" customHeight="1">
      <c r="G488" s="54"/>
      <c r="I488" s="54"/>
    </row>
    <row r="489" ht="15.75" customHeight="1">
      <c r="G489" s="54"/>
      <c r="I489" s="54"/>
    </row>
    <row r="490" ht="15.75" customHeight="1">
      <c r="G490" s="54"/>
      <c r="I490" s="54"/>
    </row>
    <row r="491" ht="15.75" customHeight="1">
      <c r="G491" s="54"/>
      <c r="I491" s="54"/>
    </row>
    <row r="492" ht="15.75" customHeight="1">
      <c r="G492" s="54"/>
      <c r="I492" s="54"/>
    </row>
    <row r="493" ht="15.75" customHeight="1">
      <c r="G493" s="54"/>
      <c r="I493" s="54"/>
    </row>
    <row r="494" ht="15.75" customHeight="1">
      <c r="G494" s="54"/>
      <c r="I494" s="54"/>
    </row>
    <row r="495" ht="15.75" customHeight="1">
      <c r="G495" s="54"/>
      <c r="I495" s="54"/>
    </row>
    <row r="496" ht="15.75" customHeight="1">
      <c r="G496" s="54"/>
      <c r="I496" s="54"/>
    </row>
    <row r="497" ht="15.75" customHeight="1">
      <c r="G497" s="54"/>
      <c r="I497" s="54"/>
    </row>
    <row r="498" ht="15.75" customHeight="1">
      <c r="G498" s="54"/>
      <c r="I498" s="54"/>
    </row>
    <row r="499" ht="15.75" customHeight="1">
      <c r="G499" s="54"/>
      <c r="I499" s="54"/>
    </row>
    <row r="500" ht="15.75" customHeight="1">
      <c r="G500" s="54"/>
      <c r="I500" s="54"/>
    </row>
    <row r="501" ht="15.75" customHeight="1">
      <c r="G501" s="54"/>
      <c r="I501" s="54"/>
    </row>
    <row r="502" ht="15.75" customHeight="1">
      <c r="G502" s="54"/>
      <c r="I502" s="54"/>
    </row>
    <row r="503" ht="15.75" customHeight="1">
      <c r="G503" s="54"/>
      <c r="I503" s="54"/>
    </row>
    <row r="504" ht="15.75" customHeight="1">
      <c r="G504" s="54"/>
      <c r="I504" s="54"/>
    </row>
    <row r="505" ht="15.75" customHeight="1">
      <c r="G505" s="54"/>
      <c r="I505" s="54"/>
    </row>
    <row r="506" ht="15.75" customHeight="1">
      <c r="G506" s="54"/>
      <c r="I506" s="54"/>
    </row>
    <row r="507" ht="15.75" customHeight="1">
      <c r="G507" s="54"/>
      <c r="I507" s="54"/>
    </row>
    <row r="508" ht="15.75" customHeight="1">
      <c r="G508" s="54"/>
      <c r="I508" s="54"/>
    </row>
    <row r="509" ht="15.75" customHeight="1">
      <c r="G509" s="54"/>
      <c r="I509" s="54"/>
    </row>
    <row r="510" ht="15.75" customHeight="1">
      <c r="G510" s="54"/>
      <c r="I510" s="54"/>
    </row>
    <row r="511" ht="15.75" customHeight="1">
      <c r="G511" s="54"/>
      <c r="I511" s="54"/>
    </row>
    <row r="512" ht="15.75" customHeight="1">
      <c r="G512" s="54"/>
      <c r="I512" s="54"/>
    </row>
    <row r="513" ht="15.75" customHeight="1">
      <c r="G513" s="54"/>
      <c r="I513" s="54"/>
    </row>
    <row r="514" ht="15.75" customHeight="1">
      <c r="G514" s="54"/>
      <c r="I514" s="54"/>
    </row>
    <row r="515" ht="15.75" customHeight="1">
      <c r="G515" s="54"/>
      <c r="I515" s="54"/>
    </row>
    <row r="516" ht="15.75" customHeight="1">
      <c r="G516" s="54"/>
      <c r="I516" s="54"/>
    </row>
    <row r="517" ht="15.75" customHeight="1">
      <c r="G517" s="54"/>
      <c r="I517" s="54"/>
    </row>
    <row r="518" ht="15.75" customHeight="1">
      <c r="G518" s="54"/>
      <c r="I518" s="54"/>
    </row>
    <row r="519" ht="15.75" customHeight="1">
      <c r="G519" s="54"/>
      <c r="I519" s="54"/>
    </row>
    <row r="520" ht="15.75" customHeight="1">
      <c r="G520" s="54"/>
      <c r="I520" s="54"/>
    </row>
    <row r="521" ht="15.75" customHeight="1">
      <c r="G521" s="54"/>
      <c r="I521" s="54"/>
    </row>
    <row r="522" ht="15.75" customHeight="1">
      <c r="G522" s="54"/>
      <c r="I522" s="54"/>
    </row>
    <row r="523" ht="15.75" customHeight="1">
      <c r="G523" s="54"/>
      <c r="I523" s="54"/>
    </row>
    <row r="524" ht="15.75" customHeight="1">
      <c r="G524" s="54"/>
      <c r="I524" s="54"/>
    </row>
    <row r="525" ht="15.75" customHeight="1">
      <c r="G525" s="54"/>
      <c r="I525" s="54"/>
    </row>
    <row r="526" ht="15.75" customHeight="1">
      <c r="G526" s="54"/>
      <c r="I526" s="54"/>
    </row>
    <row r="527" ht="15.75" customHeight="1">
      <c r="G527" s="54"/>
      <c r="I527" s="54"/>
    </row>
    <row r="528" ht="15.75" customHeight="1">
      <c r="G528" s="54"/>
      <c r="I528" s="54"/>
    </row>
    <row r="529" ht="15.75" customHeight="1">
      <c r="G529" s="54"/>
      <c r="I529" s="54"/>
    </row>
    <row r="530" ht="15.75" customHeight="1">
      <c r="G530" s="54"/>
      <c r="I530" s="54"/>
    </row>
    <row r="531" ht="15.75" customHeight="1">
      <c r="G531" s="54"/>
      <c r="I531" s="54"/>
    </row>
    <row r="532" ht="15.75" customHeight="1">
      <c r="G532" s="54"/>
      <c r="I532" s="54"/>
    </row>
    <row r="533" ht="15.75" customHeight="1">
      <c r="G533" s="54"/>
      <c r="I533" s="54"/>
    </row>
    <row r="534" ht="15.75" customHeight="1">
      <c r="G534" s="54"/>
      <c r="I534" s="54"/>
    </row>
    <row r="535" ht="15.75" customHeight="1">
      <c r="G535" s="54"/>
      <c r="I535" s="54"/>
    </row>
    <row r="536" ht="15.75" customHeight="1">
      <c r="G536" s="54"/>
      <c r="I536" s="54"/>
    </row>
    <row r="537" ht="15.75" customHeight="1">
      <c r="G537" s="54"/>
      <c r="I537" s="54"/>
    </row>
    <row r="538" ht="15.75" customHeight="1">
      <c r="G538" s="54"/>
      <c r="I538" s="54"/>
    </row>
    <row r="539" ht="15.75" customHeight="1">
      <c r="G539" s="54"/>
      <c r="I539" s="54"/>
    </row>
    <row r="540" ht="15.75" customHeight="1">
      <c r="G540" s="54"/>
      <c r="I540" s="54"/>
    </row>
    <row r="541" ht="15.75" customHeight="1">
      <c r="G541" s="54"/>
      <c r="I541" s="54"/>
    </row>
    <row r="542" ht="15.75" customHeight="1">
      <c r="G542" s="54"/>
      <c r="I542" s="54"/>
    </row>
    <row r="543" ht="15.75" customHeight="1">
      <c r="G543" s="54"/>
      <c r="I543" s="54"/>
    </row>
    <row r="544" ht="15.75" customHeight="1">
      <c r="G544" s="54"/>
      <c r="I544" s="54"/>
    </row>
    <row r="545" ht="15.75" customHeight="1">
      <c r="G545" s="54"/>
      <c r="I545" s="54"/>
    </row>
    <row r="546" ht="15.75" customHeight="1">
      <c r="G546" s="54"/>
      <c r="I546" s="54"/>
    </row>
    <row r="547" ht="15.75" customHeight="1">
      <c r="G547" s="54"/>
      <c r="I547" s="54"/>
    </row>
    <row r="548" ht="15.75" customHeight="1">
      <c r="G548" s="54"/>
      <c r="I548" s="54"/>
    </row>
    <row r="549" ht="15.75" customHeight="1">
      <c r="G549" s="54"/>
      <c r="I549" s="54"/>
    </row>
    <row r="550" ht="15.75" customHeight="1">
      <c r="G550" s="54"/>
      <c r="I550" s="54"/>
    </row>
    <row r="551" ht="15.75" customHeight="1">
      <c r="G551" s="54"/>
      <c r="I551" s="54"/>
    </row>
    <row r="552" ht="15.75" customHeight="1">
      <c r="G552" s="54"/>
      <c r="I552" s="54"/>
    </row>
    <row r="553" ht="15.75" customHeight="1">
      <c r="G553" s="54"/>
      <c r="I553" s="54"/>
    </row>
    <row r="554" ht="15.75" customHeight="1">
      <c r="G554" s="54"/>
      <c r="I554" s="54"/>
    </row>
    <row r="555" ht="15.75" customHeight="1">
      <c r="G555" s="54"/>
      <c r="I555" s="54"/>
    </row>
    <row r="556" ht="15.75" customHeight="1">
      <c r="G556" s="54"/>
      <c r="I556" s="54"/>
    </row>
    <row r="557" ht="15.75" customHeight="1">
      <c r="G557" s="54"/>
      <c r="I557" s="54"/>
    </row>
    <row r="558" ht="15.75" customHeight="1">
      <c r="G558" s="54"/>
      <c r="I558" s="54"/>
    </row>
    <row r="559" ht="15.75" customHeight="1">
      <c r="G559" s="54"/>
      <c r="I559" s="54"/>
    </row>
    <row r="560" ht="15.75" customHeight="1">
      <c r="G560" s="54"/>
      <c r="I560" s="54"/>
    </row>
    <row r="561" ht="15.75" customHeight="1">
      <c r="G561" s="54"/>
      <c r="I561" s="54"/>
    </row>
    <row r="562" ht="15.75" customHeight="1">
      <c r="G562" s="54"/>
      <c r="I562" s="54"/>
    </row>
    <row r="563" ht="15.75" customHeight="1">
      <c r="G563" s="54"/>
      <c r="I563" s="54"/>
    </row>
    <row r="564" ht="15.75" customHeight="1">
      <c r="G564" s="54"/>
      <c r="I564" s="54"/>
    </row>
    <row r="565" ht="15.75" customHeight="1">
      <c r="G565" s="54"/>
      <c r="I565" s="54"/>
    </row>
    <row r="566" ht="15.75" customHeight="1">
      <c r="G566" s="54"/>
      <c r="I566" s="54"/>
    </row>
    <row r="567" ht="15.75" customHeight="1">
      <c r="G567" s="54"/>
      <c r="I567" s="54"/>
    </row>
    <row r="568" ht="15.75" customHeight="1">
      <c r="G568" s="54"/>
      <c r="I568" s="54"/>
    </row>
    <row r="569" ht="15.75" customHeight="1">
      <c r="G569" s="54"/>
      <c r="I569" s="54"/>
    </row>
    <row r="570" ht="15.75" customHeight="1">
      <c r="G570" s="54"/>
      <c r="I570" s="54"/>
    </row>
    <row r="571" ht="15.75" customHeight="1">
      <c r="G571" s="54"/>
      <c r="I571" s="54"/>
    </row>
    <row r="572" ht="15.75" customHeight="1">
      <c r="G572" s="54"/>
      <c r="I572" s="54"/>
    </row>
    <row r="573" ht="15.75" customHeight="1">
      <c r="G573" s="54"/>
      <c r="I573" s="54"/>
    </row>
    <row r="574" ht="15.75" customHeight="1">
      <c r="G574" s="54"/>
      <c r="I574" s="54"/>
    </row>
    <row r="575" ht="15.75" customHeight="1">
      <c r="G575" s="54"/>
      <c r="I575" s="54"/>
    </row>
    <row r="576" ht="15.75" customHeight="1">
      <c r="G576" s="54"/>
      <c r="I576" s="54"/>
    </row>
    <row r="577" ht="15.75" customHeight="1">
      <c r="G577" s="54"/>
      <c r="I577" s="54"/>
    </row>
    <row r="578" ht="15.75" customHeight="1">
      <c r="G578" s="54"/>
      <c r="I578" s="54"/>
    </row>
    <row r="579" ht="15.75" customHeight="1">
      <c r="G579" s="54"/>
      <c r="I579" s="54"/>
    </row>
    <row r="580" ht="15.75" customHeight="1">
      <c r="G580" s="54"/>
      <c r="I580" s="54"/>
    </row>
    <row r="581" ht="15.75" customHeight="1">
      <c r="G581" s="54"/>
      <c r="I581" s="54"/>
    </row>
    <row r="582" ht="15.75" customHeight="1">
      <c r="G582" s="54"/>
      <c r="I582" s="54"/>
    </row>
    <row r="583" ht="15.75" customHeight="1">
      <c r="G583" s="54"/>
      <c r="I583" s="54"/>
    </row>
    <row r="584" ht="15.75" customHeight="1">
      <c r="G584" s="54"/>
      <c r="I584" s="54"/>
    </row>
    <row r="585" ht="15.75" customHeight="1">
      <c r="G585" s="54"/>
      <c r="I585" s="54"/>
    </row>
    <row r="586" ht="15.75" customHeight="1">
      <c r="G586" s="54"/>
      <c r="I586" s="54"/>
    </row>
    <row r="587" ht="15.75" customHeight="1">
      <c r="G587" s="54"/>
      <c r="I587" s="54"/>
    </row>
    <row r="588" ht="15.75" customHeight="1">
      <c r="G588" s="54"/>
      <c r="I588" s="54"/>
    </row>
    <row r="589" ht="15.75" customHeight="1">
      <c r="G589" s="54"/>
      <c r="I589" s="54"/>
    </row>
    <row r="590" ht="15.75" customHeight="1">
      <c r="G590" s="54"/>
      <c r="I590" s="54"/>
    </row>
    <row r="591" ht="15.75" customHeight="1">
      <c r="G591" s="54"/>
      <c r="I591" s="54"/>
    </row>
    <row r="592" ht="15.75" customHeight="1">
      <c r="G592" s="54"/>
      <c r="I592" s="54"/>
    </row>
    <row r="593" ht="15.75" customHeight="1">
      <c r="G593" s="54"/>
      <c r="I593" s="54"/>
    </row>
    <row r="594" ht="15.75" customHeight="1">
      <c r="G594" s="54"/>
      <c r="I594" s="54"/>
    </row>
    <row r="595" ht="15.75" customHeight="1">
      <c r="G595" s="54"/>
      <c r="I595" s="54"/>
    </row>
    <row r="596" ht="15.75" customHeight="1">
      <c r="G596" s="54"/>
      <c r="I596" s="54"/>
    </row>
    <row r="597" ht="15.75" customHeight="1">
      <c r="G597" s="54"/>
      <c r="I597" s="54"/>
    </row>
    <row r="598" ht="15.75" customHeight="1">
      <c r="G598" s="54"/>
      <c r="I598" s="54"/>
    </row>
    <row r="599" ht="15.75" customHeight="1">
      <c r="G599" s="54"/>
      <c r="I599" s="54"/>
    </row>
    <row r="600" ht="15.75" customHeight="1">
      <c r="G600" s="54"/>
      <c r="I600" s="54"/>
    </row>
    <row r="601" ht="15.75" customHeight="1">
      <c r="G601" s="54"/>
      <c r="I601" s="54"/>
    </row>
    <row r="602" ht="15.75" customHeight="1">
      <c r="G602" s="54"/>
      <c r="I602" s="54"/>
    </row>
    <row r="603" ht="15.75" customHeight="1">
      <c r="G603" s="54"/>
      <c r="I603" s="54"/>
    </row>
    <row r="604" ht="15.75" customHeight="1">
      <c r="G604" s="54"/>
      <c r="I604" s="54"/>
    </row>
    <row r="605" ht="15.75" customHeight="1">
      <c r="G605" s="54"/>
      <c r="I605" s="54"/>
    </row>
    <row r="606" ht="15.75" customHeight="1">
      <c r="G606" s="54"/>
      <c r="I606" s="54"/>
    </row>
    <row r="607" ht="15.75" customHeight="1">
      <c r="G607" s="54"/>
      <c r="I607" s="54"/>
    </row>
    <row r="608" ht="15.75" customHeight="1">
      <c r="G608" s="54"/>
      <c r="I608" s="54"/>
    </row>
    <row r="609" ht="15.75" customHeight="1">
      <c r="G609" s="54"/>
      <c r="I609" s="54"/>
    </row>
    <row r="610" ht="15.75" customHeight="1">
      <c r="G610" s="54"/>
      <c r="I610" s="54"/>
    </row>
    <row r="611" ht="15.75" customHeight="1">
      <c r="G611" s="54"/>
      <c r="I611" s="54"/>
    </row>
    <row r="612" ht="15.75" customHeight="1">
      <c r="G612" s="54"/>
      <c r="I612" s="54"/>
    </row>
    <row r="613" ht="15.75" customHeight="1">
      <c r="G613" s="54"/>
      <c r="I613" s="54"/>
    </row>
    <row r="614" ht="15.75" customHeight="1">
      <c r="G614" s="54"/>
      <c r="I614" s="54"/>
    </row>
    <row r="615" ht="15.75" customHeight="1">
      <c r="G615" s="54"/>
      <c r="I615" s="54"/>
    </row>
    <row r="616" ht="15.75" customHeight="1">
      <c r="G616" s="54"/>
      <c r="I616" s="54"/>
    </row>
    <row r="617" ht="15.75" customHeight="1">
      <c r="G617" s="54"/>
      <c r="I617" s="54"/>
    </row>
    <row r="618" ht="15.75" customHeight="1">
      <c r="G618" s="54"/>
      <c r="I618" s="54"/>
    </row>
    <row r="619" ht="15.75" customHeight="1">
      <c r="G619" s="54"/>
      <c r="I619" s="54"/>
    </row>
    <row r="620" ht="15.75" customHeight="1">
      <c r="G620" s="54"/>
      <c r="I620" s="54"/>
    </row>
    <row r="621" ht="15.75" customHeight="1">
      <c r="G621" s="54"/>
      <c r="I621" s="54"/>
    </row>
    <row r="622" ht="15.75" customHeight="1">
      <c r="G622" s="54"/>
      <c r="I622" s="54"/>
    </row>
    <row r="623" ht="15.75" customHeight="1">
      <c r="G623" s="54"/>
      <c r="I623" s="54"/>
    </row>
    <row r="624" ht="15.75" customHeight="1">
      <c r="G624" s="54"/>
      <c r="I624" s="54"/>
    </row>
    <row r="625" ht="15.75" customHeight="1">
      <c r="G625" s="54"/>
      <c r="I625" s="54"/>
    </row>
    <row r="626" ht="15.75" customHeight="1">
      <c r="G626" s="54"/>
      <c r="I626" s="54"/>
    </row>
    <row r="627" ht="15.75" customHeight="1">
      <c r="G627" s="54"/>
      <c r="I627" s="54"/>
    </row>
    <row r="628" ht="15.75" customHeight="1">
      <c r="G628" s="54"/>
      <c r="I628" s="54"/>
    </row>
    <row r="629" ht="15.75" customHeight="1">
      <c r="G629" s="54"/>
      <c r="I629" s="54"/>
    </row>
    <row r="630" ht="15.75" customHeight="1">
      <c r="G630" s="54"/>
      <c r="I630" s="54"/>
    </row>
    <row r="631" ht="15.75" customHeight="1">
      <c r="G631" s="54"/>
      <c r="I631" s="54"/>
    </row>
    <row r="632" ht="15.75" customHeight="1">
      <c r="G632" s="54"/>
      <c r="I632" s="54"/>
    </row>
    <row r="633" ht="15.75" customHeight="1">
      <c r="G633" s="54"/>
      <c r="I633" s="54"/>
    </row>
    <row r="634" ht="15.75" customHeight="1">
      <c r="G634" s="54"/>
      <c r="I634" s="54"/>
    </row>
    <row r="635" ht="15.75" customHeight="1">
      <c r="G635" s="54"/>
      <c r="I635" s="54"/>
    </row>
    <row r="636" ht="15.75" customHeight="1">
      <c r="G636" s="54"/>
      <c r="I636" s="54"/>
    </row>
    <row r="637" ht="15.75" customHeight="1">
      <c r="G637" s="54"/>
      <c r="I637" s="54"/>
    </row>
    <row r="638" ht="15.75" customHeight="1">
      <c r="G638" s="54"/>
      <c r="I638" s="54"/>
    </row>
    <row r="639" ht="15.75" customHeight="1">
      <c r="G639" s="54"/>
      <c r="I639" s="54"/>
    </row>
    <row r="640" ht="15.75" customHeight="1">
      <c r="G640" s="54"/>
      <c r="I640" s="54"/>
    </row>
    <row r="641" ht="15.75" customHeight="1">
      <c r="G641" s="54"/>
      <c r="I641" s="54"/>
    </row>
    <row r="642" ht="15.75" customHeight="1">
      <c r="G642" s="54"/>
      <c r="I642" s="54"/>
    </row>
    <row r="643" ht="15.75" customHeight="1">
      <c r="G643" s="54"/>
      <c r="I643" s="54"/>
    </row>
    <row r="644" ht="15.75" customHeight="1">
      <c r="G644" s="54"/>
      <c r="I644" s="54"/>
    </row>
    <row r="645" ht="15.75" customHeight="1">
      <c r="G645" s="54"/>
      <c r="I645" s="54"/>
    </row>
    <row r="646" ht="15.75" customHeight="1">
      <c r="G646" s="54"/>
      <c r="I646" s="54"/>
    </row>
    <row r="647" ht="15.75" customHeight="1">
      <c r="G647" s="54"/>
      <c r="I647" s="54"/>
    </row>
    <row r="648" ht="15.75" customHeight="1">
      <c r="G648" s="54"/>
      <c r="I648" s="54"/>
    </row>
    <row r="649" ht="15.75" customHeight="1">
      <c r="G649" s="54"/>
      <c r="I649" s="54"/>
    </row>
    <row r="650" ht="15.75" customHeight="1">
      <c r="G650" s="54"/>
      <c r="I650" s="54"/>
    </row>
    <row r="651" ht="15.75" customHeight="1">
      <c r="G651" s="54"/>
      <c r="I651" s="54"/>
    </row>
    <row r="652" ht="15.75" customHeight="1">
      <c r="G652" s="54"/>
      <c r="I652" s="54"/>
    </row>
    <row r="653" ht="15.75" customHeight="1">
      <c r="G653" s="54"/>
      <c r="I653" s="54"/>
    </row>
    <row r="654" ht="15.75" customHeight="1">
      <c r="G654" s="54"/>
      <c r="I654" s="54"/>
    </row>
    <row r="655" ht="15.75" customHeight="1">
      <c r="G655" s="54"/>
      <c r="I655" s="54"/>
    </row>
    <row r="656" ht="15.75" customHeight="1">
      <c r="G656" s="54"/>
      <c r="I656" s="54"/>
    </row>
    <row r="657" ht="15.75" customHeight="1">
      <c r="G657" s="54"/>
      <c r="I657" s="54"/>
    </row>
    <row r="658" ht="15.75" customHeight="1">
      <c r="G658" s="54"/>
      <c r="I658" s="54"/>
    </row>
    <row r="659" ht="15.75" customHeight="1">
      <c r="G659" s="54"/>
      <c r="I659" s="54"/>
    </row>
    <row r="660" ht="15.75" customHeight="1">
      <c r="G660" s="54"/>
      <c r="I660" s="54"/>
    </row>
    <row r="661" ht="15.75" customHeight="1">
      <c r="G661" s="54"/>
      <c r="I661" s="54"/>
    </row>
    <row r="662" ht="15.75" customHeight="1">
      <c r="G662" s="54"/>
      <c r="I662" s="54"/>
    </row>
    <row r="663" ht="15.75" customHeight="1">
      <c r="G663" s="54"/>
      <c r="I663" s="54"/>
    </row>
    <row r="664" ht="15.75" customHeight="1">
      <c r="G664" s="54"/>
      <c r="I664" s="54"/>
    </row>
    <row r="665" ht="15.75" customHeight="1">
      <c r="G665" s="54"/>
      <c r="I665" s="54"/>
    </row>
    <row r="666" ht="15.75" customHeight="1">
      <c r="G666" s="54"/>
      <c r="I666" s="54"/>
    </row>
    <row r="667" ht="15.75" customHeight="1">
      <c r="G667" s="54"/>
      <c r="I667" s="54"/>
    </row>
    <row r="668" ht="15.75" customHeight="1">
      <c r="G668" s="54"/>
      <c r="I668" s="54"/>
    </row>
    <row r="669" ht="15.75" customHeight="1">
      <c r="G669" s="54"/>
      <c r="I669" s="54"/>
    </row>
    <row r="670" ht="15.75" customHeight="1">
      <c r="G670" s="54"/>
      <c r="I670" s="54"/>
    </row>
    <row r="671" ht="15.75" customHeight="1">
      <c r="G671" s="54"/>
      <c r="I671" s="54"/>
    </row>
    <row r="672" ht="15.75" customHeight="1">
      <c r="G672" s="54"/>
      <c r="I672" s="54"/>
    </row>
    <row r="673" ht="15.75" customHeight="1">
      <c r="G673" s="54"/>
      <c r="I673" s="54"/>
    </row>
    <row r="674" ht="15.75" customHeight="1">
      <c r="G674" s="54"/>
      <c r="I674" s="54"/>
    </row>
    <row r="675" ht="15.75" customHeight="1">
      <c r="G675" s="54"/>
      <c r="I675" s="54"/>
    </row>
    <row r="676" ht="15.75" customHeight="1">
      <c r="G676" s="54"/>
      <c r="I676" s="54"/>
    </row>
    <row r="677" ht="15.75" customHeight="1">
      <c r="G677" s="54"/>
      <c r="I677" s="54"/>
    </row>
    <row r="678" ht="15.75" customHeight="1">
      <c r="G678" s="54"/>
      <c r="I678" s="54"/>
    </row>
    <row r="679" ht="15.75" customHeight="1">
      <c r="G679" s="54"/>
      <c r="I679" s="54"/>
    </row>
    <row r="680" ht="15.75" customHeight="1">
      <c r="G680" s="54"/>
      <c r="I680" s="54"/>
    </row>
    <row r="681" ht="15.75" customHeight="1">
      <c r="G681" s="54"/>
      <c r="I681" s="54"/>
    </row>
    <row r="682" ht="15.75" customHeight="1">
      <c r="G682" s="54"/>
      <c r="I682" s="54"/>
    </row>
    <row r="683" ht="15.75" customHeight="1">
      <c r="G683" s="54"/>
      <c r="I683" s="54"/>
    </row>
    <row r="684" ht="15.75" customHeight="1">
      <c r="G684" s="54"/>
      <c r="I684" s="54"/>
    </row>
    <row r="685" ht="15.75" customHeight="1">
      <c r="G685" s="54"/>
      <c r="I685" s="54"/>
    </row>
    <row r="686" ht="15.75" customHeight="1">
      <c r="G686" s="54"/>
      <c r="I686" s="54"/>
    </row>
    <row r="687" ht="15.75" customHeight="1">
      <c r="G687" s="54"/>
      <c r="I687" s="54"/>
    </row>
    <row r="688" ht="15.75" customHeight="1">
      <c r="G688" s="54"/>
      <c r="I688" s="54"/>
    </row>
    <row r="689" ht="15.75" customHeight="1">
      <c r="G689" s="54"/>
      <c r="I689" s="54"/>
    </row>
    <row r="690" ht="15.75" customHeight="1">
      <c r="G690" s="54"/>
      <c r="I690" s="54"/>
    </row>
    <row r="691" ht="15.75" customHeight="1">
      <c r="G691" s="54"/>
      <c r="I691" s="54"/>
    </row>
    <row r="692" ht="15.75" customHeight="1">
      <c r="G692" s="54"/>
      <c r="I692" s="54"/>
    </row>
    <row r="693" ht="15.75" customHeight="1">
      <c r="G693" s="54"/>
      <c r="I693" s="54"/>
    </row>
    <row r="694" ht="15.75" customHeight="1">
      <c r="G694" s="54"/>
      <c r="I694" s="54"/>
    </row>
    <row r="695" ht="15.75" customHeight="1">
      <c r="G695" s="54"/>
      <c r="I695" s="54"/>
    </row>
    <row r="696" ht="15.75" customHeight="1">
      <c r="G696" s="54"/>
      <c r="I696" s="54"/>
    </row>
    <row r="697" ht="15.75" customHeight="1">
      <c r="G697" s="54"/>
      <c r="I697" s="54"/>
    </row>
    <row r="698" ht="15.75" customHeight="1">
      <c r="G698" s="54"/>
      <c r="I698" s="54"/>
    </row>
    <row r="699" ht="15.75" customHeight="1">
      <c r="G699" s="54"/>
      <c r="I699" s="54"/>
    </row>
    <row r="700" ht="15.75" customHeight="1">
      <c r="G700" s="54"/>
      <c r="I700" s="54"/>
    </row>
    <row r="701" ht="15.75" customHeight="1">
      <c r="G701" s="54"/>
      <c r="I701" s="54"/>
    </row>
    <row r="702" ht="15.75" customHeight="1">
      <c r="G702" s="54"/>
      <c r="I702" s="54"/>
    </row>
    <row r="703" ht="15.75" customHeight="1">
      <c r="G703" s="54"/>
      <c r="I703" s="54"/>
    </row>
    <row r="704" ht="15.75" customHeight="1">
      <c r="G704" s="54"/>
      <c r="I704" s="54"/>
    </row>
    <row r="705" ht="15.75" customHeight="1">
      <c r="G705" s="54"/>
      <c r="I705" s="54"/>
    </row>
    <row r="706" ht="15.75" customHeight="1">
      <c r="G706" s="54"/>
      <c r="I706" s="54"/>
    </row>
    <row r="707" ht="15.75" customHeight="1">
      <c r="G707" s="54"/>
      <c r="I707" s="54"/>
    </row>
    <row r="708" ht="15.75" customHeight="1">
      <c r="G708" s="54"/>
      <c r="I708" s="54"/>
    </row>
    <row r="709" ht="15.75" customHeight="1">
      <c r="G709" s="54"/>
      <c r="I709" s="54"/>
    </row>
    <row r="710" ht="15.75" customHeight="1">
      <c r="G710" s="54"/>
      <c r="I710" s="54"/>
    </row>
    <row r="711" ht="15.75" customHeight="1">
      <c r="G711" s="54"/>
      <c r="I711" s="54"/>
    </row>
    <row r="712" ht="15.75" customHeight="1">
      <c r="G712" s="54"/>
      <c r="I712" s="54"/>
    </row>
    <row r="713" ht="15.75" customHeight="1">
      <c r="G713" s="54"/>
      <c r="I713" s="54"/>
    </row>
    <row r="714" ht="15.75" customHeight="1">
      <c r="G714" s="54"/>
      <c r="I714" s="54"/>
    </row>
    <row r="715" ht="15.75" customHeight="1">
      <c r="G715" s="54"/>
      <c r="I715" s="54"/>
    </row>
    <row r="716" ht="15.75" customHeight="1">
      <c r="G716" s="54"/>
      <c r="I716" s="54"/>
    </row>
    <row r="717" ht="15.75" customHeight="1">
      <c r="G717" s="54"/>
      <c r="I717" s="54"/>
    </row>
    <row r="718" ht="15.75" customHeight="1">
      <c r="G718" s="54"/>
      <c r="I718" s="54"/>
    </row>
    <row r="719" ht="15.75" customHeight="1">
      <c r="G719" s="54"/>
      <c r="I719" s="54"/>
    </row>
    <row r="720" ht="15.75" customHeight="1">
      <c r="G720" s="54"/>
      <c r="I720" s="54"/>
    </row>
    <row r="721" ht="15.75" customHeight="1">
      <c r="G721" s="54"/>
      <c r="I721" s="54"/>
    </row>
    <row r="722" ht="15.75" customHeight="1">
      <c r="G722" s="54"/>
      <c r="I722" s="54"/>
    </row>
    <row r="723" ht="15.75" customHeight="1">
      <c r="G723" s="54"/>
      <c r="I723" s="54"/>
    </row>
    <row r="724" ht="15.75" customHeight="1">
      <c r="G724" s="54"/>
      <c r="I724" s="54"/>
    </row>
    <row r="725" ht="15.75" customHeight="1">
      <c r="G725" s="54"/>
      <c r="I725" s="54"/>
    </row>
    <row r="726" ht="15.75" customHeight="1">
      <c r="G726" s="54"/>
      <c r="I726" s="54"/>
    </row>
    <row r="727" ht="15.75" customHeight="1">
      <c r="G727" s="54"/>
      <c r="I727" s="54"/>
    </row>
    <row r="728" ht="15.75" customHeight="1">
      <c r="G728" s="54"/>
      <c r="I728" s="54"/>
    </row>
    <row r="729" ht="15.75" customHeight="1">
      <c r="G729" s="54"/>
      <c r="I729" s="54"/>
    </row>
    <row r="730" ht="15.75" customHeight="1">
      <c r="G730" s="54"/>
      <c r="I730" s="54"/>
    </row>
    <row r="731" ht="15.75" customHeight="1">
      <c r="G731" s="54"/>
      <c r="I731" s="54"/>
    </row>
    <row r="732" ht="15.75" customHeight="1">
      <c r="G732" s="54"/>
      <c r="I732" s="54"/>
    </row>
    <row r="733" ht="15.75" customHeight="1">
      <c r="G733" s="54"/>
      <c r="I733" s="54"/>
    </row>
    <row r="734" ht="15.75" customHeight="1">
      <c r="G734" s="54"/>
      <c r="I734" s="54"/>
    </row>
    <row r="735" ht="15.75" customHeight="1">
      <c r="G735" s="54"/>
      <c r="I735" s="54"/>
    </row>
    <row r="736" ht="15.75" customHeight="1">
      <c r="G736" s="54"/>
      <c r="I736" s="54"/>
    </row>
    <row r="737" ht="15.75" customHeight="1">
      <c r="G737" s="54"/>
      <c r="I737" s="54"/>
    </row>
    <row r="738" ht="15.75" customHeight="1">
      <c r="G738" s="54"/>
      <c r="I738" s="54"/>
    </row>
    <row r="739" ht="15.75" customHeight="1">
      <c r="G739" s="54"/>
      <c r="I739" s="54"/>
    </row>
    <row r="740" ht="15.75" customHeight="1">
      <c r="G740" s="54"/>
      <c r="I740" s="54"/>
    </row>
    <row r="741" ht="15.75" customHeight="1">
      <c r="G741" s="54"/>
      <c r="I741" s="54"/>
    </row>
    <row r="742" ht="15.75" customHeight="1">
      <c r="G742" s="54"/>
      <c r="I742" s="54"/>
    </row>
    <row r="743" ht="15.75" customHeight="1">
      <c r="G743" s="54"/>
      <c r="I743" s="54"/>
    </row>
    <row r="744" ht="15.75" customHeight="1">
      <c r="G744" s="54"/>
      <c r="I744" s="54"/>
    </row>
    <row r="745" ht="15.75" customHeight="1">
      <c r="G745" s="54"/>
      <c r="I745" s="54"/>
    </row>
    <row r="746" ht="15.75" customHeight="1">
      <c r="G746" s="54"/>
      <c r="I746" s="54"/>
    </row>
    <row r="747" ht="15.75" customHeight="1">
      <c r="G747" s="54"/>
      <c r="I747" s="54"/>
    </row>
    <row r="748" ht="15.75" customHeight="1">
      <c r="G748" s="54"/>
      <c r="I748" s="54"/>
    </row>
    <row r="749" ht="15.75" customHeight="1">
      <c r="G749" s="54"/>
      <c r="I749" s="54"/>
    </row>
    <row r="750" ht="15.75" customHeight="1">
      <c r="G750" s="54"/>
      <c r="I750" s="54"/>
    </row>
    <row r="751" ht="15.75" customHeight="1">
      <c r="G751" s="54"/>
      <c r="I751" s="54"/>
    </row>
    <row r="752" ht="15.75" customHeight="1">
      <c r="G752" s="54"/>
      <c r="I752" s="54"/>
    </row>
    <row r="753" ht="15.75" customHeight="1">
      <c r="G753" s="54"/>
      <c r="I753" s="54"/>
    </row>
    <row r="754" ht="15.75" customHeight="1">
      <c r="G754" s="54"/>
      <c r="I754" s="54"/>
    </row>
    <row r="755" ht="15.75" customHeight="1">
      <c r="G755" s="54"/>
      <c r="I755" s="54"/>
    </row>
    <row r="756" ht="15.75" customHeight="1">
      <c r="G756" s="54"/>
      <c r="I756" s="54"/>
    </row>
    <row r="757" ht="15.75" customHeight="1">
      <c r="G757" s="54"/>
      <c r="I757" s="54"/>
    </row>
    <row r="758" ht="15.75" customHeight="1">
      <c r="G758" s="54"/>
      <c r="I758" s="54"/>
    </row>
    <row r="759" ht="15.75" customHeight="1">
      <c r="G759" s="54"/>
      <c r="I759" s="54"/>
    </row>
    <row r="760" ht="15.75" customHeight="1">
      <c r="G760" s="54"/>
      <c r="I760" s="54"/>
    </row>
    <row r="761" ht="15.75" customHeight="1">
      <c r="G761" s="54"/>
      <c r="I761" s="54"/>
    </row>
    <row r="762" ht="15.75" customHeight="1">
      <c r="G762" s="54"/>
      <c r="I762" s="54"/>
    </row>
    <row r="763" ht="15.75" customHeight="1">
      <c r="G763" s="54"/>
      <c r="I763" s="54"/>
    </row>
    <row r="764" ht="15.75" customHeight="1">
      <c r="G764" s="54"/>
      <c r="I764" s="54"/>
    </row>
    <row r="765" ht="15.75" customHeight="1">
      <c r="G765" s="54"/>
      <c r="I765" s="54"/>
    </row>
    <row r="766" ht="15.75" customHeight="1">
      <c r="G766" s="54"/>
      <c r="I766" s="54"/>
    </row>
    <row r="767" ht="15.75" customHeight="1">
      <c r="G767" s="54"/>
      <c r="I767" s="54"/>
    </row>
    <row r="768" ht="15.75" customHeight="1">
      <c r="G768" s="54"/>
      <c r="I768" s="54"/>
    </row>
    <row r="769" ht="15.75" customHeight="1">
      <c r="G769" s="54"/>
      <c r="I769" s="54"/>
    </row>
    <row r="770" ht="15.75" customHeight="1">
      <c r="G770" s="54"/>
      <c r="I770" s="54"/>
    </row>
    <row r="771" ht="15.75" customHeight="1">
      <c r="G771" s="54"/>
      <c r="I771" s="54"/>
    </row>
    <row r="772" ht="15.75" customHeight="1">
      <c r="G772" s="54"/>
      <c r="I772" s="54"/>
    </row>
    <row r="773" ht="15.75" customHeight="1">
      <c r="G773" s="54"/>
      <c r="I773" s="54"/>
    </row>
    <row r="774" ht="15.75" customHeight="1">
      <c r="G774" s="54"/>
      <c r="I774" s="54"/>
    </row>
    <row r="775" ht="15.75" customHeight="1">
      <c r="G775" s="54"/>
      <c r="I775" s="54"/>
    </row>
    <row r="776" ht="15.75" customHeight="1">
      <c r="G776" s="54"/>
      <c r="I776" s="54"/>
    </row>
    <row r="777" ht="15.75" customHeight="1">
      <c r="G777" s="54"/>
      <c r="I777" s="54"/>
    </row>
    <row r="778" ht="15.75" customHeight="1">
      <c r="G778" s="54"/>
      <c r="I778" s="54"/>
    </row>
    <row r="779" ht="15.75" customHeight="1">
      <c r="G779" s="54"/>
      <c r="I779" s="54"/>
    </row>
    <row r="780" ht="15.75" customHeight="1">
      <c r="G780" s="54"/>
      <c r="I780" s="54"/>
    </row>
    <row r="781" ht="15.75" customHeight="1">
      <c r="G781" s="54"/>
      <c r="I781" s="54"/>
    </row>
    <row r="782" ht="15.75" customHeight="1">
      <c r="G782" s="54"/>
      <c r="I782" s="54"/>
    </row>
    <row r="783" ht="15.75" customHeight="1">
      <c r="G783" s="54"/>
      <c r="I783" s="54"/>
    </row>
    <row r="784" ht="15.75" customHeight="1">
      <c r="G784" s="54"/>
      <c r="I784" s="54"/>
    </row>
    <row r="785" ht="15.75" customHeight="1">
      <c r="G785" s="54"/>
      <c r="I785" s="54"/>
    </row>
    <row r="786" ht="15.75" customHeight="1">
      <c r="G786" s="54"/>
      <c r="I786" s="54"/>
    </row>
    <row r="787" ht="15.75" customHeight="1">
      <c r="G787" s="54"/>
      <c r="I787" s="54"/>
    </row>
    <row r="788" ht="15.75" customHeight="1">
      <c r="G788" s="54"/>
      <c r="I788" s="54"/>
    </row>
    <row r="789" ht="15.75" customHeight="1">
      <c r="G789" s="54"/>
      <c r="I789" s="54"/>
    </row>
    <row r="790" ht="15.75" customHeight="1">
      <c r="G790" s="54"/>
      <c r="I790" s="54"/>
    </row>
    <row r="791" ht="15.75" customHeight="1">
      <c r="G791" s="54"/>
      <c r="I791" s="54"/>
    </row>
    <row r="792" ht="15.75" customHeight="1">
      <c r="G792" s="54"/>
      <c r="I792" s="54"/>
    </row>
    <row r="793" ht="15.75" customHeight="1">
      <c r="G793" s="54"/>
      <c r="I793" s="54"/>
    </row>
    <row r="794" ht="15.75" customHeight="1">
      <c r="G794" s="54"/>
      <c r="I794" s="54"/>
    </row>
    <row r="795" ht="15.75" customHeight="1">
      <c r="G795" s="54"/>
      <c r="I795" s="54"/>
    </row>
    <row r="796" ht="15.75" customHeight="1">
      <c r="G796" s="54"/>
      <c r="I796" s="54"/>
    </row>
    <row r="797" ht="15.75" customHeight="1">
      <c r="G797" s="54"/>
      <c r="I797" s="54"/>
    </row>
    <row r="798" ht="15.75" customHeight="1">
      <c r="G798" s="54"/>
      <c r="I798" s="54"/>
    </row>
    <row r="799" ht="15.75" customHeight="1">
      <c r="G799" s="54"/>
      <c r="I799" s="54"/>
    </row>
    <row r="800" ht="15.75" customHeight="1">
      <c r="G800" s="54"/>
      <c r="I800" s="54"/>
    </row>
    <row r="801" ht="15.75" customHeight="1">
      <c r="G801" s="54"/>
      <c r="I801" s="54"/>
    </row>
    <row r="802" ht="15.75" customHeight="1">
      <c r="G802" s="54"/>
      <c r="I802" s="54"/>
    </row>
    <row r="803" ht="15.75" customHeight="1">
      <c r="G803" s="54"/>
      <c r="I803" s="54"/>
    </row>
    <row r="804" ht="15.75" customHeight="1">
      <c r="G804" s="54"/>
      <c r="I804" s="54"/>
    </row>
    <row r="805" ht="15.75" customHeight="1">
      <c r="G805" s="54"/>
      <c r="I805" s="54"/>
    </row>
    <row r="806" ht="15.75" customHeight="1">
      <c r="G806" s="54"/>
      <c r="I806" s="54"/>
    </row>
    <row r="807" ht="15.75" customHeight="1">
      <c r="G807" s="54"/>
      <c r="I807" s="54"/>
    </row>
    <row r="808" ht="15.75" customHeight="1">
      <c r="G808" s="54"/>
      <c r="I808" s="54"/>
    </row>
    <row r="809" ht="15.75" customHeight="1">
      <c r="G809" s="54"/>
      <c r="I809" s="54"/>
    </row>
    <row r="810" ht="15.75" customHeight="1">
      <c r="G810" s="54"/>
      <c r="I810" s="54"/>
    </row>
    <row r="811" ht="15.75" customHeight="1">
      <c r="G811" s="54"/>
      <c r="I811" s="54"/>
    </row>
    <row r="812" ht="15.75" customHeight="1">
      <c r="G812" s="54"/>
      <c r="I812" s="54"/>
    </row>
    <row r="813" ht="15.75" customHeight="1">
      <c r="G813" s="54"/>
      <c r="I813" s="54"/>
    </row>
    <row r="814" ht="15.75" customHeight="1">
      <c r="G814" s="54"/>
      <c r="I814" s="54"/>
    </row>
    <row r="815" ht="15.75" customHeight="1">
      <c r="G815" s="54"/>
      <c r="I815" s="54"/>
    </row>
    <row r="816" ht="15.75" customHeight="1">
      <c r="G816" s="54"/>
      <c r="I816" s="54"/>
    </row>
    <row r="817" ht="15.75" customHeight="1">
      <c r="G817" s="54"/>
      <c r="I817" s="54"/>
    </row>
    <row r="818" ht="15.75" customHeight="1">
      <c r="G818" s="54"/>
      <c r="I818" s="54"/>
    </row>
    <row r="819" ht="15.75" customHeight="1">
      <c r="G819" s="54"/>
      <c r="I819" s="54"/>
    </row>
    <row r="820" ht="15.75" customHeight="1">
      <c r="G820" s="54"/>
      <c r="I820" s="54"/>
    </row>
    <row r="821" ht="15.75" customHeight="1">
      <c r="G821" s="54"/>
      <c r="I821" s="54"/>
    </row>
    <row r="822" ht="15.75" customHeight="1">
      <c r="G822" s="54"/>
      <c r="I822" s="54"/>
    </row>
    <row r="823" ht="15.75" customHeight="1">
      <c r="G823" s="54"/>
      <c r="I823" s="54"/>
    </row>
    <row r="824" ht="15.75" customHeight="1">
      <c r="G824" s="54"/>
      <c r="I824" s="54"/>
    </row>
    <row r="825" ht="15.75" customHeight="1">
      <c r="G825" s="54"/>
      <c r="I825" s="54"/>
    </row>
    <row r="826" ht="15.75" customHeight="1">
      <c r="G826" s="54"/>
      <c r="I826" s="54"/>
    </row>
    <row r="827" ht="15.75" customHeight="1">
      <c r="G827" s="54"/>
      <c r="I827" s="54"/>
    </row>
    <row r="828" ht="15.75" customHeight="1">
      <c r="G828" s="54"/>
      <c r="I828" s="54"/>
    </row>
    <row r="829" ht="15.75" customHeight="1">
      <c r="G829" s="54"/>
      <c r="I829" s="54"/>
    </row>
    <row r="830" ht="15.75" customHeight="1">
      <c r="G830" s="54"/>
      <c r="I830" s="54"/>
    </row>
    <row r="831" ht="15.75" customHeight="1">
      <c r="G831" s="54"/>
      <c r="I831" s="54"/>
    </row>
    <row r="832" ht="15.75" customHeight="1">
      <c r="G832" s="54"/>
      <c r="I832" s="54"/>
    </row>
    <row r="833" ht="15.75" customHeight="1">
      <c r="G833" s="54"/>
      <c r="I833" s="54"/>
    </row>
    <row r="834" ht="15.75" customHeight="1">
      <c r="G834" s="54"/>
      <c r="I834" s="54"/>
    </row>
    <row r="835" ht="15.75" customHeight="1">
      <c r="G835" s="54"/>
      <c r="I835" s="54"/>
    </row>
    <row r="836" ht="15.75" customHeight="1">
      <c r="G836" s="54"/>
      <c r="I836" s="54"/>
    </row>
    <row r="837" ht="15.75" customHeight="1">
      <c r="G837" s="54"/>
      <c r="I837" s="54"/>
    </row>
    <row r="838" ht="15.75" customHeight="1">
      <c r="G838" s="54"/>
      <c r="I838" s="54"/>
    </row>
    <row r="839" ht="15.75" customHeight="1">
      <c r="G839" s="54"/>
      <c r="I839" s="54"/>
    </row>
    <row r="840" ht="15.75" customHeight="1">
      <c r="G840" s="54"/>
      <c r="I840" s="54"/>
    </row>
    <row r="841" ht="15.75" customHeight="1">
      <c r="G841" s="54"/>
      <c r="I841" s="54"/>
    </row>
    <row r="842" ht="15.75" customHeight="1">
      <c r="G842" s="54"/>
      <c r="I842" s="54"/>
    </row>
    <row r="843" ht="15.75" customHeight="1">
      <c r="G843" s="54"/>
      <c r="I843" s="54"/>
    </row>
    <row r="844" ht="15.75" customHeight="1">
      <c r="G844" s="54"/>
      <c r="I844" s="54"/>
    </row>
    <row r="845" ht="15.75" customHeight="1">
      <c r="G845" s="54"/>
      <c r="I845" s="54"/>
    </row>
    <row r="846" ht="15.75" customHeight="1">
      <c r="G846" s="54"/>
      <c r="I846" s="54"/>
    </row>
    <row r="847" ht="15.75" customHeight="1">
      <c r="G847" s="54"/>
      <c r="I847" s="54"/>
    </row>
    <row r="848" ht="15.75" customHeight="1">
      <c r="G848" s="54"/>
      <c r="I848" s="54"/>
    </row>
    <row r="849" ht="15.75" customHeight="1">
      <c r="G849" s="54"/>
      <c r="I849" s="54"/>
    </row>
    <row r="850" ht="15.75" customHeight="1">
      <c r="G850" s="54"/>
      <c r="I850" s="54"/>
    </row>
    <row r="851" ht="15.75" customHeight="1">
      <c r="G851" s="54"/>
      <c r="I851" s="54"/>
    </row>
    <row r="852" ht="15.75" customHeight="1">
      <c r="G852" s="54"/>
      <c r="I852" s="54"/>
    </row>
    <row r="853" ht="15.75" customHeight="1">
      <c r="G853" s="54"/>
      <c r="I853" s="54"/>
    </row>
    <row r="854" ht="15.75" customHeight="1">
      <c r="G854" s="54"/>
      <c r="I854" s="54"/>
    </row>
    <row r="855" ht="15.75" customHeight="1">
      <c r="G855" s="54"/>
      <c r="I855" s="54"/>
    </row>
    <row r="856" ht="15.75" customHeight="1">
      <c r="G856" s="54"/>
      <c r="I856" s="54"/>
    </row>
    <row r="857" ht="15.75" customHeight="1">
      <c r="G857" s="54"/>
      <c r="I857" s="54"/>
    </row>
    <row r="858" ht="15.75" customHeight="1">
      <c r="G858" s="54"/>
      <c r="I858" s="54"/>
    </row>
    <row r="859" ht="15.75" customHeight="1">
      <c r="G859" s="54"/>
      <c r="I859" s="54"/>
    </row>
    <row r="860" ht="15.75" customHeight="1">
      <c r="G860" s="54"/>
      <c r="I860" s="54"/>
    </row>
    <row r="861" ht="15.75" customHeight="1">
      <c r="G861" s="54"/>
      <c r="I861" s="54"/>
    </row>
    <row r="862" ht="15.75" customHeight="1">
      <c r="G862" s="54"/>
      <c r="I862" s="54"/>
    </row>
    <row r="863" ht="15.75" customHeight="1">
      <c r="G863" s="54"/>
      <c r="I863" s="54"/>
    </row>
    <row r="864" ht="15.75" customHeight="1">
      <c r="G864" s="54"/>
      <c r="I864" s="54"/>
    </row>
    <row r="865" ht="15.75" customHeight="1">
      <c r="G865" s="54"/>
      <c r="I865" s="54"/>
    </row>
    <row r="866" ht="15.75" customHeight="1">
      <c r="G866" s="54"/>
      <c r="I866" s="54"/>
    </row>
    <row r="867" ht="15.75" customHeight="1">
      <c r="G867" s="54"/>
      <c r="I867" s="54"/>
    </row>
    <row r="868" ht="15.75" customHeight="1">
      <c r="G868" s="54"/>
      <c r="I868" s="54"/>
    </row>
    <row r="869" ht="15.75" customHeight="1">
      <c r="G869" s="54"/>
      <c r="I869" s="54"/>
    </row>
    <row r="870" ht="15.75" customHeight="1">
      <c r="G870" s="54"/>
      <c r="I870" s="54"/>
    </row>
    <row r="871" ht="15.75" customHeight="1">
      <c r="G871" s="54"/>
      <c r="I871" s="54"/>
    </row>
    <row r="872" ht="15.75" customHeight="1">
      <c r="G872" s="54"/>
      <c r="I872" s="54"/>
    </row>
    <row r="873" ht="15.75" customHeight="1">
      <c r="G873" s="54"/>
      <c r="I873" s="54"/>
    </row>
    <row r="874" ht="15.75" customHeight="1">
      <c r="G874" s="54"/>
      <c r="I874" s="54"/>
    </row>
    <row r="875" ht="15.75" customHeight="1">
      <c r="G875" s="54"/>
      <c r="I875" s="54"/>
    </row>
    <row r="876" ht="15.75" customHeight="1">
      <c r="G876" s="54"/>
      <c r="I876" s="54"/>
    </row>
    <row r="877" ht="15.75" customHeight="1">
      <c r="G877" s="54"/>
      <c r="I877" s="54"/>
    </row>
    <row r="878" ht="15.75" customHeight="1">
      <c r="G878" s="54"/>
      <c r="I878" s="54"/>
    </row>
    <row r="879" ht="15.75" customHeight="1">
      <c r="G879" s="54"/>
      <c r="I879" s="54"/>
    </row>
    <row r="880" ht="15.75" customHeight="1">
      <c r="G880" s="54"/>
      <c r="I880" s="54"/>
    </row>
    <row r="881" ht="15.75" customHeight="1">
      <c r="G881" s="54"/>
      <c r="I881" s="54"/>
    </row>
    <row r="882" ht="15.75" customHeight="1">
      <c r="G882" s="54"/>
      <c r="I882" s="54"/>
    </row>
    <row r="883" ht="15.75" customHeight="1">
      <c r="G883" s="54"/>
      <c r="I883" s="54"/>
    </row>
    <row r="884" ht="15.75" customHeight="1">
      <c r="G884" s="54"/>
      <c r="I884" s="54"/>
    </row>
    <row r="885" ht="15.75" customHeight="1">
      <c r="G885" s="54"/>
      <c r="I885" s="54"/>
    </row>
    <row r="886" ht="15.75" customHeight="1">
      <c r="G886" s="54"/>
      <c r="I886" s="54"/>
    </row>
    <row r="887" ht="15.75" customHeight="1">
      <c r="G887" s="54"/>
      <c r="I887" s="54"/>
    </row>
    <row r="888" ht="15.75" customHeight="1">
      <c r="G888" s="54"/>
      <c r="I888" s="54"/>
    </row>
    <row r="889" ht="15.75" customHeight="1">
      <c r="G889" s="54"/>
      <c r="I889" s="54"/>
    </row>
    <row r="890" ht="15.75" customHeight="1">
      <c r="G890" s="54"/>
      <c r="I890" s="54"/>
    </row>
    <row r="891" ht="15.75" customHeight="1">
      <c r="G891" s="54"/>
      <c r="I891" s="54"/>
    </row>
    <row r="892" ht="15.75" customHeight="1">
      <c r="G892" s="54"/>
      <c r="I892" s="54"/>
    </row>
    <row r="893" ht="15.75" customHeight="1">
      <c r="G893" s="54"/>
      <c r="I893" s="54"/>
    </row>
    <row r="894" ht="15.75" customHeight="1">
      <c r="G894" s="54"/>
      <c r="I894" s="54"/>
    </row>
    <row r="895" ht="15.75" customHeight="1">
      <c r="G895" s="54"/>
      <c r="I895" s="54"/>
    </row>
    <row r="896" ht="15.75" customHeight="1">
      <c r="G896" s="54"/>
      <c r="I896" s="54"/>
    </row>
    <row r="897" ht="15.75" customHeight="1">
      <c r="G897" s="54"/>
      <c r="I897" s="54"/>
    </row>
    <row r="898" ht="15.75" customHeight="1">
      <c r="G898" s="54"/>
      <c r="I898" s="54"/>
    </row>
    <row r="899" ht="15.75" customHeight="1">
      <c r="G899" s="54"/>
      <c r="I899" s="54"/>
    </row>
    <row r="900" ht="15.75" customHeight="1">
      <c r="G900" s="54"/>
      <c r="I900" s="54"/>
    </row>
    <row r="901" ht="15.75" customHeight="1">
      <c r="G901" s="54"/>
      <c r="I901" s="54"/>
    </row>
    <row r="902" ht="15.75" customHeight="1">
      <c r="G902" s="54"/>
      <c r="I902" s="54"/>
    </row>
    <row r="903" ht="15.75" customHeight="1">
      <c r="G903" s="54"/>
      <c r="I903" s="54"/>
    </row>
    <row r="904" ht="15.75" customHeight="1">
      <c r="G904" s="54"/>
      <c r="I904" s="54"/>
    </row>
    <row r="905" ht="15.75" customHeight="1">
      <c r="G905" s="54"/>
      <c r="I905" s="54"/>
    </row>
    <row r="906" ht="15.75" customHeight="1">
      <c r="G906" s="54"/>
      <c r="I906" s="54"/>
    </row>
    <row r="907" ht="15.75" customHeight="1">
      <c r="G907" s="54"/>
      <c r="I907" s="54"/>
    </row>
    <row r="908" ht="15.75" customHeight="1">
      <c r="G908" s="54"/>
      <c r="I908" s="54"/>
    </row>
    <row r="909" ht="15.75" customHeight="1">
      <c r="G909" s="54"/>
      <c r="I909" s="54"/>
    </row>
    <row r="910" ht="15.75" customHeight="1">
      <c r="G910" s="54"/>
      <c r="I910" s="54"/>
    </row>
    <row r="911" ht="15.75" customHeight="1">
      <c r="G911" s="54"/>
      <c r="I911" s="54"/>
    </row>
    <row r="912" ht="15.75" customHeight="1">
      <c r="G912" s="54"/>
      <c r="I912" s="54"/>
    </row>
    <row r="913" ht="15.75" customHeight="1">
      <c r="G913" s="54"/>
      <c r="I913" s="54"/>
    </row>
    <row r="914" ht="15.75" customHeight="1">
      <c r="G914" s="54"/>
      <c r="I914" s="54"/>
    </row>
    <row r="915" ht="15.75" customHeight="1">
      <c r="G915" s="54"/>
      <c r="I915" s="54"/>
    </row>
    <row r="916" ht="15.75" customHeight="1">
      <c r="G916" s="54"/>
      <c r="I916" s="54"/>
    </row>
    <row r="917" ht="15.75" customHeight="1">
      <c r="G917" s="54"/>
      <c r="I917" s="54"/>
    </row>
    <row r="918" ht="15.75" customHeight="1">
      <c r="G918" s="54"/>
      <c r="I918" s="54"/>
    </row>
    <row r="919" ht="15.75" customHeight="1">
      <c r="G919" s="54"/>
      <c r="I919" s="54"/>
    </row>
    <row r="920" ht="15.75" customHeight="1">
      <c r="G920" s="54"/>
      <c r="I920" s="54"/>
    </row>
    <row r="921" ht="15.75" customHeight="1">
      <c r="G921" s="54"/>
      <c r="I921" s="54"/>
    </row>
    <row r="922" ht="15.75" customHeight="1">
      <c r="G922" s="54"/>
      <c r="I922" s="54"/>
    </row>
    <row r="923" ht="15.75" customHeight="1">
      <c r="G923" s="54"/>
      <c r="I923" s="54"/>
    </row>
    <row r="924" ht="15.75" customHeight="1">
      <c r="G924" s="54"/>
      <c r="I924" s="54"/>
    </row>
    <row r="925" ht="15.75" customHeight="1">
      <c r="G925" s="54"/>
      <c r="I925" s="54"/>
    </row>
    <row r="926" ht="15.75" customHeight="1">
      <c r="G926" s="54"/>
      <c r="I926" s="54"/>
    </row>
    <row r="927" ht="15.75" customHeight="1">
      <c r="G927" s="54"/>
      <c r="I927" s="54"/>
    </row>
    <row r="928" ht="15.75" customHeight="1">
      <c r="G928" s="54"/>
      <c r="I928" s="54"/>
    </row>
    <row r="929" ht="15.75" customHeight="1">
      <c r="G929" s="54"/>
      <c r="I929" s="54"/>
    </row>
    <row r="930" ht="15.75" customHeight="1">
      <c r="G930" s="54"/>
      <c r="I930" s="54"/>
    </row>
    <row r="931" ht="15.75" customHeight="1">
      <c r="G931" s="54"/>
      <c r="I931" s="54"/>
    </row>
    <row r="932" ht="15.75" customHeight="1">
      <c r="G932" s="54"/>
      <c r="I932" s="54"/>
    </row>
    <row r="933" ht="15.75" customHeight="1">
      <c r="G933" s="54"/>
      <c r="I933" s="54"/>
    </row>
    <row r="934" ht="15.75" customHeight="1">
      <c r="G934" s="54"/>
      <c r="I934" s="54"/>
    </row>
    <row r="935" ht="15.75" customHeight="1">
      <c r="G935" s="54"/>
      <c r="I935" s="54"/>
    </row>
    <row r="936" ht="15.75" customHeight="1">
      <c r="G936" s="54"/>
      <c r="I936" s="54"/>
    </row>
    <row r="937" ht="15.75" customHeight="1">
      <c r="G937" s="54"/>
      <c r="I937" s="54"/>
    </row>
    <row r="938" ht="15.75" customHeight="1">
      <c r="G938" s="54"/>
      <c r="I938" s="54"/>
    </row>
    <row r="939" ht="15.75" customHeight="1">
      <c r="G939" s="54"/>
      <c r="I939" s="54"/>
    </row>
    <row r="940" ht="15.75" customHeight="1">
      <c r="G940" s="54"/>
      <c r="I940" s="54"/>
    </row>
    <row r="941" ht="15.75" customHeight="1">
      <c r="G941" s="54"/>
      <c r="I941" s="54"/>
    </row>
    <row r="942" ht="15.75" customHeight="1">
      <c r="G942" s="54"/>
      <c r="I942" s="54"/>
    </row>
    <row r="943" ht="15.75" customHeight="1">
      <c r="G943" s="54"/>
      <c r="I943" s="54"/>
    </row>
    <row r="944" ht="15.75" customHeight="1">
      <c r="G944" s="54"/>
      <c r="I944" s="54"/>
    </row>
    <row r="945" ht="15.75" customHeight="1">
      <c r="G945" s="54"/>
      <c r="I945" s="54"/>
    </row>
    <row r="946" ht="15.75" customHeight="1">
      <c r="G946" s="54"/>
      <c r="I946" s="54"/>
    </row>
    <row r="947" ht="15.75" customHeight="1">
      <c r="G947" s="54"/>
      <c r="I947" s="54"/>
    </row>
    <row r="948" ht="15.75" customHeight="1">
      <c r="G948" s="54"/>
      <c r="I948" s="54"/>
    </row>
    <row r="949" ht="15.75" customHeight="1">
      <c r="G949" s="54"/>
      <c r="I949" s="54"/>
    </row>
    <row r="950" ht="15.75" customHeight="1">
      <c r="G950" s="54"/>
      <c r="I950" s="54"/>
    </row>
    <row r="951" ht="15.75" customHeight="1">
      <c r="G951" s="54"/>
      <c r="I951" s="54"/>
    </row>
    <row r="952" ht="15.75" customHeight="1">
      <c r="G952" s="54"/>
      <c r="I952" s="54"/>
    </row>
    <row r="953" ht="15.75" customHeight="1">
      <c r="G953" s="54"/>
      <c r="I953" s="54"/>
    </row>
    <row r="954" ht="15.75" customHeight="1">
      <c r="G954" s="54"/>
      <c r="I954" s="54"/>
    </row>
    <row r="955" ht="15.75" customHeight="1">
      <c r="G955" s="54"/>
      <c r="I955" s="54"/>
    </row>
    <row r="956" ht="15.75" customHeight="1">
      <c r="G956" s="54"/>
      <c r="I956" s="54"/>
    </row>
    <row r="957" ht="15.75" customHeight="1">
      <c r="G957" s="54"/>
      <c r="I957" s="54"/>
    </row>
    <row r="958" ht="15.75" customHeight="1">
      <c r="G958" s="54"/>
      <c r="I958" s="54"/>
    </row>
    <row r="959" ht="15.75" customHeight="1">
      <c r="G959" s="54"/>
      <c r="I959" s="54"/>
    </row>
    <row r="960" ht="15.75" customHeight="1">
      <c r="G960" s="54"/>
      <c r="I960" s="54"/>
    </row>
    <row r="961" ht="15.75" customHeight="1">
      <c r="G961" s="54"/>
      <c r="I961" s="54"/>
    </row>
    <row r="962" ht="15.75" customHeight="1">
      <c r="G962" s="54"/>
      <c r="I962" s="54"/>
    </row>
    <row r="963" ht="15.75" customHeight="1">
      <c r="G963" s="54"/>
      <c r="I963" s="54"/>
    </row>
    <row r="964" ht="15.75" customHeight="1">
      <c r="G964" s="54"/>
      <c r="I964" s="54"/>
    </row>
    <row r="965" ht="15.75" customHeight="1">
      <c r="G965" s="54"/>
      <c r="I965" s="54"/>
    </row>
    <row r="966" ht="15.75" customHeight="1">
      <c r="G966" s="54"/>
      <c r="I966" s="54"/>
    </row>
    <row r="967" ht="15.75" customHeight="1">
      <c r="G967" s="54"/>
      <c r="I967" s="54"/>
    </row>
    <row r="968" ht="15.75" customHeight="1">
      <c r="G968" s="54"/>
      <c r="I968" s="54"/>
    </row>
    <row r="969" ht="15.75" customHeight="1">
      <c r="G969" s="54"/>
      <c r="I969" s="54"/>
    </row>
    <row r="970" ht="15.75" customHeight="1">
      <c r="G970" s="54"/>
      <c r="I970" s="54"/>
    </row>
    <row r="971" ht="15.75" customHeight="1">
      <c r="G971" s="54"/>
      <c r="I971" s="54"/>
    </row>
    <row r="972" ht="15.75" customHeight="1">
      <c r="G972" s="54"/>
      <c r="I972" s="54"/>
    </row>
    <row r="973" ht="15.75" customHeight="1">
      <c r="G973" s="54"/>
      <c r="I973" s="54"/>
    </row>
    <row r="974" ht="15.75" customHeight="1">
      <c r="G974" s="54"/>
      <c r="I974" s="54"/>
    </row>
    <row r="975" ht="15.75" customHeight="1">
      <c r="G975" s="54"/>
      <c r="I975" s="54"/>
    </row>
    <row r="976" ht="15.75" customHeight="1">
      <c r="G976" s="54"/>
      <c r="I976" s="54"/>
    </row>
    <row r="977" ht="15.75" customHeight="1">
      <c r="G977" s="54"/>
      <c r="I977" s="54"/>
    </row>
    <row r="978" ht="15.75" customHeight="1">
      <c r="G978" s="54"/>
      <c r="I978" s="54"/>
    </row>
    <row r="979" ht="15.75" customHeight="1">
      <c r="G979" s="54"/>
      <c r="I979" s="54"/>
    </row>
    <row r="980" ht="15.75" customHeight="1">
      <c r="G980" s="54"/>
      <c r="I980" s="54"/>
    </row>
    <row r="981" ht="15.75" customHeight="1">
      <c r="G981" s="54"/>
      <c r="I981" s="54"/>
    </row>
    <row r="982" ht="15.75" customHeight="1">
      <c r="G982" s="54"/>
      <c r="I982" s="54"/>
    </row>
    <row r="983" ht="15.75" customHeight="1">
      <c r="G983" s="54"/>
      <c r="I983" s="54"/>
    </row>
    <row r="984" ht="15.75" customHeight="1">
      <c r="G984" s="54"/>
      <c r="I984" s="54"/>
    </row>
    <row r="985" ht="15.75" customHeight="1">
      <c r="G985" s="54"/>
      <c r="I985" s="54"/>
    </row>
    <row r="986" ht="15.75" customHeight="1">
      <c r="G986" s="54"/>
      <c r="I986" s="54"/>
    </row>
    <row r="987" ht="15.75" customHeight="1">
      <c r="G987" s="54"/>
      <c r="I987" s="54"/>
    </row>
    <row r="988" ht="15.75" customHeight="1">
      <c r="G988" s="54"/>
      <c r="I988" s="54"/>
    </row>
    <row r="989" ht="15.75" customHeight="1">
      <c r="G989" s="54"/>
      <c r="I989" s="54"/>
    </row>
    <row r="990" ht="15.75" customHeight="1">
      <c r="G990" s="54"/>
      <c r="I990" s="54"/>
    </row>
    <row r="991" ht="15.75" customHeight="1">
      <c r="G991" s="54"/>
      <c r="I991" s="54"/>
    </row>
    <row r="992" ht="15.75" customHeight="1">
      <c r="G992" s="54"/>
      <c r="I992" s="54"/>
    </row>
    <row r="993" ht="15.75" customHeight="1">
      <c r="G993" s="54"/>
      <c r="I993" s="54"/>
    </row>
    <row r="994" ht="15.75" customHeight="1">
      <c r="G994" s="54"/>
      <c r="I994" s="54"/>
    </row>
    <row r="995" ht="15.75" customHeight="1">
      <c r="G995" s="54"/>
      <c r="I995" s="54"/>
    </row>
    <row r="996" ht="15.75" customHeight="1">
      <c r="G996" s="54"/>
      <c r="I996" s="54"/>
    </row>
    <row r="997" ht="15.75" customHeight="1">
      <c r="G997" s="54"/>
      <c r="I997" s="54"/>
    </row>
    <row r="998" ht="15.75" customHeight="1">
      <c r="G998" s="54"/>
      <c r="I998" s="54"/>
    </row>
    <row r="999" ht="15.75" customHeight="1">
      <c r="G999" s="54"/>
      <c r="I999" s="54"/>
    </row>
    <row r="1000" ht="15.75" customHeight="1">
      <c r="G1000" s="54"/>
      <c r="I1000" s="54"/>
    </row>
  </sheetData>
  <mergeCells count="23">
    <mergeCell ref="E7:O7"/>
    <mergeCell ref="E8:O8"/>
    <mergeCell ref="J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86"/>
    <col customWidth="1" min="2" max="2" width="11.71"/>
    <col customWidth="1" min="3" max="26" width="10.71"/>
  </cols>
  <sheetData>
    <row r="1" ht="14.25" customHeight="1">
      <c r="A1" s="55">
        <v>1589920.0</v>
      </c>
      <c r="B1" s="55">
        <f>A1/30</f>
        <v>52997.33333</v>
      </c>
      <c r="C1" s="55">
        <f>B1*12</f>
        <v>635968</v>
      </c>
    </row>
    <row r="2" ht="14.25" customHeight="1">
      <c r="A2" s="55">
        <v>1589920.0</v>
      </c>
      <c r="B2" s="55" t="s">
        <v>52</v>
      </c>
      <c r="C2" s="54" t="s">
        <v>53</v>
      </c>
    </row>
    <row r="3" ht="14.25" customHeight="1">
      <c r="A3" s="55"/>
      <c r="B3" s="55"/>
      <c r="C3" s="55">
        <f>B1*18</f>
        <v>953952</v>
      </c>
    </row>
    <row r="4" ht="14.25" customHeight="1">
      <c r="A4" s="55">
        <f>A1+A2+C1+C3</f>
        <v>4769760</v>
      </c>
      <c r="B4" s="55"/>
    </row>
    <row r="5" ht="14.25" customHeight="1">
      <c r="A5" s="55"/>
      <c r="B5" s="55"/>
      <c r="C5" s="54" t="s">
        <v>54</v>
      </c>
    </row>
    <row r="6" ht="14.25" customHeight="1">
      <c r="A6" s="55"/>
      <c r="B6" s="55"/>
      <c r="C6" s="56">
        <v>4769760.0</v>
      </c>
    </row>
    <row r="7" ht="14.25" customHeight="1">
      <c r="A7" s="55"/>
      <c r="B7" s="55"/>
    </row>
    <row r="8" ht="14.25" customHeight="1">
      <c r="A8" s="55"/>
      <c r="B8" s="55"/>
    </row>
    <row r="9" ht="14.25" customHeight="1">
      <c r="A9" s="55"/>
      <c r="B9" s="55"/>
    </row>
    <row r="10" ht="14.25" customHeight="1">
      <c r="A10" s="55"/>
      <c r="B10" s="55"/>
    </row>
    <row r="11" ht="14.25" customHeight="1">
      <c r="A11" s="55"/>
      <c r="B11" s="55"/>
    </row>
    <row r="12" ht="14.25" customHeight="1">
      <c r="A12" s="55"/>
      <c r="B12" s="55"/>
    </row>
    <row r="13" ht="14.25" customHeight="1">
      <c r="A13" s="55"/>
      <c r="B13" s="55"/>
    </row>
    <row r="14" ht="14.25" customHeight="1">
      <c r="A14" s="55"/>
      <c r="B14" s="55"/>
    </row>
    <row r="15" ht="14.25" customHeight="1">
      <c r="A15" s="55"/>
      <c r="B15" s="55"/>
    </row>
    <row r="16" ht="14.25" customHeight="1">
      <c r="A16" s="55"/>
      <c r="B16" s="55"/>
    </row>
    <row r="17" ht="14.25" customHeight="1">
      <c r="A17" s="55"/>
      <c r="B17" s="55"/>
    </row>
    <row r="18" ht="14.25" customHeight="1">
      <c r="A18" s="55"/>
      <c r="B18" s="55"/>
    </row>
    <row r="19" ht="14.25" customHeight="1">
      <c r="A19" s="55"/>
      <c r="B19" s="55"/>
    </row>
    <row r="20" ht="14.25" customHeight="1">
      <c r="A20" s="55"/>
      <c r="B20" s="55"/>
    </row>
    <row r="21" ht="14.25" customHeight="1">
      <c r="A21" s="55"/>
      <c r="B21" s="55"/>
    </row>
    <row r="22" ht="14.25" customHeight="1">
      <c r="A22" s="55"/>
      <c r="B22" s="55"/>
    </row>
    <row r="23" ht="14.25" customHeight="1">
      <c r="A23" s="55"/>
      <c r="B23" s="55"/>
    </row>
    <row r="24" ht="14.25" customHeight="1">
      <c r="A24" s="55"/>
      <c r="B24" s="55"/>
    </row>
    <row r="25" ht="14.25" customHeight="1">
      <c r="A25" s="55"/>
      <c r="B25" s="55"/>
    </row>
    <row r="26" ht="14.25" customHeight="1">
      <c r="A26" s="55"/>
      <c r="B26" s="55"/>
    </row>
    <row r="27" ht="14.25" customHeight="1">
      <c r="A27" s="55"/>
      <c r="B27" s="55"/>
    </row>
    <row r="28" ht="14.25" customHeight="1">
      <c r="A28" s="55"/>
      <c r="B28" s="55"/>
    </row>
    <row r="29" ht="14.25" customHeight="1">
      <c r="A29" s="55"/>
      <c r="B29" s="55"/>
    </row>
    <row r="30" ht="14.25" customHeight="1">
      <c r="A30" s="55"/>
      <c r="B30" s="55"/>
    </row>
    <row r="31" ht="14.25" customHeight="1">
      <c r="A31" s="55"/>
      <c r="B31" s="55"/>
    </row>
    <row r="32" ht="14.25" customHeight="1">
      <c r="A32" s="55"/>
      <c r="B32" s="55"/>
    </row>
    <row r="33" ht="14.25" customHeight="1">
      <c r="A33" s="55"/>
      <c r="B33" s="55"/>
    </row>
    <row r="34" ht="14.25" customHeight="1">
      <c r="A34" s="55"/>
      <c r="B34" s="55"/>
    </row>
    <row r="35" ht="14.25" customHeight="1">
      <c r="A35" s="55"/>
      <c r="B35" s="55"/>
    </row>
    <row r="36" ht="14.25" customHeight="1">
      <c r="A36" s="55"/>
      <c r="B36" s="55"/>
    </row>
    <row r="37" ht="14.25" customHeight="1">
      <c r="A37" s="55"/>
      <c r="B37" s="55"/>
    </row>
    <row r="38" ht="14.25" customHeight="1">
      <c r="A38" s="55"/>
      <c r="B38" s="55"/>
    </row>
    <row r="39" ht="14.25" customHeight="1">
      <c r="A39" s="55"/>
      <c r="B39" s="55"/>
    </row>
    <row r="40" ht="14.25" customHeight="1">
      <c r="A40" s="55"/>
      <c r="B40" s="55"/>
    </row>
    <row r="41" ht="14.25" customHeight="1">
      <c r="A41" s="55"/>
      <c r="B41" s="55"/>
    </row>
    <row r="42" ht="14.25" customHeight="1">
      <c r="A42" s="55"/>
      <c r="B42" s="55"/>
    </row>
    <row r="43" ht="14.25" customHeight="1">
      <c r="A43" s="55"/>
      <c r="B43" s="55"/>
    </row>
    <row r="44" ht="14.25" customHeight="1">
      <c r="A44" s="55"/>
      <c r="B44" s="55"/>
    </row>
    <row r="45" ht="14.25" customHeight="1">
      <c r="A45" s="55"/>
      <c r="B45" s="55"/>
    </row>
    <row r="46" ht="14.25" customHeight="1">
      <c r="A46" s="55"/>
      <c r="B46" s="55"/>
    </row>
    <row r="47" ht="14.25" customHeight="1">
      <c r="A47" s="55"/>
      <c r="B47" s="55"/>
    </row>
    <row r="48" ht="14.25" customHeight="1">
      <c r="A48" s="55"/>
      <c r="B48" s="55"/>
    </row>
    <row r="49" ht="14.25" customHeight="1">
      <c r="A49" s="55"/>
      <c r="B49" s="55"/>
    </row>
    <row r="50" ht="14.25" customHeight="1">
      <c r="A50" s="55"/>
      <c r="B50" s="55"/>
    </row>
    <row r="51" ht="14.25" customHeight="1">
      <c r="A51" s="55"/>
      <c r="B51" s="55"/>
    </row>
    <row r="52" ht="14.25" customHeight="1">
      <c r="A52" s="55"/>
      <c r="B52" s="55"/>
    </row>
    <row r="53" ht="14.25" customHeight="1">
      <c r="A53" s="55"/>
      <c r="B53" s="55"/>
    </row>
    <row r="54" ht="14.25" customHeight="1">
      <c r="A54" s="55"/>
      <c r="B54" s="55"/>
    </row>
    <row r="55" ht="14.25" customHeight="1">
      <c r="A55" s="55"/>
      <c r="B55" s="55"/>
    </row>
    <row r="56" ht="14.25" customHeight="1">
      <c r="A56" s="55"/>
      <c r="B56" s="55"/>
    </row>
    <row r="57" ht="14.25" customHeight="1">
      <c r="A57" s="55"/>
      <c r="B57" s="55"/>
    </row>
    <row r="58" ht="14.25" customHeight="1">
      <c r="A58" s="55"/>
      <c r="B58" s="55"/>
    </row>
    <row r="59" ht="14.25" customHeight="1">
      <c r="A59" s="55"/>
      <c r="B59" s="55"/>
    </row>
    <row r="60" ht="14.25" customHeight="1">
      <c r="A60" s="55"/>
      <c r="B60" s="55"/>
    </row>
    <row r="61" ht="14.25" customHeight="1">
      <c r="A61" s="55"/>
      <c r="B61" s="55"/>
    </row>
    <row r="62" ht="14.25" customHeight="1">
      <c r="A62" s="55"/>
      <c r="B62" s="55"/>
    </row>
    <row r="63" ht="14.25" customHeight="1">
      <c r="A63" s="55"/>
      <c r="B63" s="55"/>
    </row>
    <row r="64" ht="14.25" customHeight="1">
      <c r="A64" s="55"/>
      <c r="B64" s="55"/>
    </row>
    <row r="65" ht="14.25" customHeight="1">
      <c r="A65" s="55"/>
      <c r="B65" s="55"/>
    </row>
    <row r="66" ht="14.25" customHeight="1">
      <c r="A66" s="55"/>
      <c r="B66" s="55"/>
    </row>
    <row r="67" ht="14.25" customHeight="1">
      <c r="A67" s="55"/>
      <c r="B67" s="55"/>
    </row>
    <row r="68" ht="14.25" customHeight="1">
      <c r="A68" s="55"/>
      <c r="B68" s="55"/>
    </row>
    <row r="69" ht="14.25" customHeight="1">
      <c r="A69" s="55"/>
      <c r="B69" s="55"/>
    </row>
    <row r="70" ht="14.25" customHeight="1">
      <c r="A70" s="55"/>
      <c r="B70" s="55"/>
    </row>
    <row r="71" ht="14.25" customHeight="1">
      <c r="A71" s="55"/>
      <c r="B71" s="55"/>
    </row>
    <row r="72" ht="14.25" customHeight="1">
      <c r="A72" s="55"/>
      <c r="B72" s="55"/>
    </row>
    <row r="73" ht="14.25" customHeight="1">
      <c r="A73" s="55"/>
      <c r="B73" s="55"/>
    </row>
    <row r="74" ht="14.25" customHeight="1">
      <c r="A74" s="55"/>
      <c r="B74" s="55"/>
    </row>
    <row r="75" ht="14.25" customHeight="1">
      <c r="A75" s="55"/>
      <c r="B75" s="55"/>
    </row>
    <row r="76" ht="14.25" customHeight="1">
      <c r="A76" s="55"/>
      <c r="B76" s="55"/>
    </row>
    <row r="77" ht="14.25" customHeight="1">
      <c r="A77" s="55"/>
      <c r="B77" s="55"/>
    </row>
    <row r="78" ht="14.25" customHeight="1">
      <c r="A78" s="55"/>
      <c r="B78" s="55"/>
    </row>
    <row r="79" ht="14.25" customHeight="1">
      <c r="A79" s="55"/>
      <c r="B79" s="55"/>
    </row>
    <row r="80" ht="14.25" customHeight="1">
      <c r="A80" s="55"/>
      <c r="B80" s="55"/>
    </row>
    <row r="81" ht="14.25" customHeight="1">
      <c r="A81" s="55"/>
      <c r="B81" s="55"/>
    </row>
    <row r="82" ht="14.25" customHeight="1">
      <c r="A82" s="55"/>
      <c r="B82" s="55"/>
    </row>
    <row r="83" ht="14.25" customHeight="1">
      <c r="A83" s="55"/>
      <c r="B83" s="55"/>
    </row>
    <row r="84" ht="14.25" customHeight="1">
      <c r="A84" s="55"/>
      <c r="B84" s="55"/>
    </row>
    <row r="85" ht="14.25" customHeight="1">
      <c r="A85" s="55"/>
      <c r="B85" s="55"/>
    </row>
    <row r="86" ht="14.25" customHeight="1">
      <c r="A86" s="55"/>
      <c r="B86" s="55"/>
    </row>
    <row r="87" ht="14.25" customHeight="1">
      <c r="A87" s="55"/>
      <c r="B87" s="55"/>
    </row>
    <row r="88" ht="14.25" customHeight="1">
      <c r="A88" s="55"/>
      <c r="B88" s="55"/>
    </row>
    <row r="89" ht="14.25" customHeight="1">
      <c r="A89" s="55"/>
      <c r="B89" s="55"/>
    </row>
    <row r="90" ht="14.25" customHeight="1">
      <c r="A90" s="55"/>
      <c r="B90" s="55"/>
    </row>
    <row r="91" ht="14.25" customHeight="1">
      <c r="A91" s="55"/>
      <c r="B91" s="55"/>
    </row>
    <row r="92" ht="14.25" customHeight="1">
      <c r="A92" s="55"/>
      <c r="B92" s="55"/>
    </row>
    <row r="93" ht="14.25" customHeight="1">
      <c r="A93" s="55"/>
      <c r="B93" s="55"/>
    </row>
    <row r="94" ht="14.25" customHeight="1">
      <c r="A94" s="55"/>
      <c r="B94" s="55"/>
    </row>
    <row r="95" ht="14.25" customHeight="1">
      <c r="A95" s="55"/>
      <c r="B95" s="55"/>
    </row>
    <row r="96" ht="14.25" customHeight="1">
      <c r="A96" s="55"/>
      <c r="B96" s="55"/>
    </row>
    <row r="97" ht="14.25" customHeight="1">
      <c r="A97" s="55"/>
      <c r="B97" s="55"/>
    </row>
    <row r="98" ht="14.25" customHeight="1">
      <c r="A98" s="55"/>
      <c r="B98" s="55"/>
    </row>
    <row r="99" ht="14.25" customHeight="1">
      <c r="A99" s="55"/>
      <c r="B99" s="55"/>
    </row>
    <row r="100" ht="14.25" customHeight="1">
      <c r="A100" s="55"/>
      <c r="B100" s="55"/>
    </row>
    <row r="101" ht="14.25" customHeight="1">
      <c r="A101" s="55"/>
      <c r="B101" s="55"/>
    </row>
    <row r="102" ht="14.25" customHeight="1">
      <c r="A102" s="55"/>
      <c r="B102" s="55"/>
    </row>
    <row r="103" ht="14.25" customHeight="1">
      <c r="A103" s="55"/>
      <c r="B103" s="55"/>
    </row>
    <row r="104" ht="14.25" customHeight="1">
      <c r="A104" s="55"/>
      <c r="B104" s="55"/>
    </row>
    <row r="105" ht="14.25" customHeight="1">
      <c r="A105" s="55"/>
      <c r="B105" s="55"/>
    </row>
    <row r="106" ht="14.25" customHeight="1">
      <c r="A106" s="55"/>
      <c r="B106" s="55"/>
    </row>
    <row r="107" ht="14.25" customHeight="1">
      <c r="A107" s="55"/>
      <c r="B107" s="55"/>
    </row>
    <row r="108" ht="14.25" customHeight="1">
      <c r="A108" s="55"/>
      <c r="B108" s="55"/>
    </row>
    <row r="109" ht="14.25" customHeight="1">
      <c r="A109" s="55"/>
      <c r="B109" s="55"/>
    </row>
    <row r="110" ht="14.25" customHeight="1">
      <c r="A110" s="55"/>
      <c r="B110" s="55"/>
    </row>
    <row r="111" ht="14.25" customHeight="1">
      <c r="A111" s="55"/>
      <c r="B111" s="55"/>
    </row>
    <row r="112" ht="14.25" customHeight="1">
      <c r="A112" s="55"/>
      <c r="B112" s="55"/>
    </row>
    <row r="113" ht="14.25" customHeight="1">
      <c r="A113" s="55"/>
      <c r="B113" s="55"/>
    </row>
    <row r="114" ht="14.25" customHeight="1">
      <c r="A114" s="55"/>
      <c r="B114" s="55"/>
    </row>
    <row r="115" ht="14.25" customHeight="1">
      <c r="A115" s="55"/>
      <c r="B115" s="55"/>
    </row>
    <row r="116" ht="14.25" customHeight="1">
      <c r="A116" s="55"/>
      <c r="B116" s="55"/>
    </row>
    <row r="117" ht="14.25" customHeight="1">
      <c r="A117" s="55"/>
      <c r="B117" s="55"/>
    </row>
    <row r="118" ht="14.25" customHeight="1">
      <c r="A118" s="55"/>
      <c r="B118" s="55"/>
    </row>
    <row r="119" ht="14.25" customHeight="1">
      <c r="A119" s="55"/>
      <c r="B119" s="55"/>
    </row>
    <row r="120" ht="14.25" customHeight="1">
      <c r="A120" s="55"/>
      <c r="B120" s="55"/>
    </row>
    <row r="121" ht="14.25" customHeight="1">
      <c r="A121" s="55"/>
      <c r="B121" s="55"/>
    </row>
    <row r="122" ht="14.25" customHeight="1">
      <c r="A122" s="55"/>
      <c r="B122" s="55"/>
    </row>
    <row r="123" ht="14.25" customHeight="1">
      <c r="A123" s="55"/>
      <c r="B123" s="55"/>
    </row>
    <row r="124" ht="14.25" customHeight="1">
      <c r="A124" s="55"/>
      <c r="B124" s="55"/>
    </row>
    <row r="125" ht="14.25" customHeight="1">
      <c r="A125" s="55"/>
      <c r="B125" s="55"/>
    </row>
    <row r="126" ht="14.25" customHeight="1">
      <c r="A126" s="55"/>
      <c r="B126" s="55"/>
    </row>
    <row r="127" ht="14.25" customHeight="1">
      <c r="A127" s="55"/>
      <c r="B127" s="55"/>
    </row>
    <row r="128" ht="14.25" customHeight="1">
      <c r="A128" s="55"/>
      <c r="B128" s="55"/>
    </row>
    <row r="129" ht="14.25" customHeight="1">
      <c r="A129" s="55"/>
      <c r="B129" s="55"/>
    </row>
    <row r="130" ht="14.25" customHeight="1">
      <c r="A130" s="55"/>
      <c r="B130" s="55"/>
    </row>
    <row r="131" ht="14.25" customHeight="1">
      <c r="A131" s="55"/>
      <c r="B131" s="55"/>
    </row>
    <row r="132" ht="14.25" customHeight="1">
      <c r="A132" s="55"/>
      <c r="B132" s="55"/>
    </row>
    <row r="133" ht="14.25" customHeight="1">
      <c r="A133" s="55"/>
      <c r="B133" s="55"/>
    </row>
    <row r="134" ht="14.25" customHeight="1">
      <c r="A134" s="55"/>
      <c r="B134" s="55"/>
    </row>
    <row r="135" ht="14.25" customHeight="1">
      <c r="A135" s="55"/>
      <c r="B135" s="55"/>
    </row>
    <row r="136" ht="14.25" customHeight="1">
      <c r="A136" s="55"/>
      <c r="B136" s="55"/>
    </row>
    <row r="137" ht="14.25" customHeight="1">
      <c r="A137" s="55"/>
      <c r="B137" s="55"/>
    </row>
    <row r="138" ht="14.25" customHeight="1">
      <c r="A138" s="55"/>
      <c r="B138" s="55"/>
    </row>
    <row r="139" ht="14.25" customHeight="1">
      <c r="A139" s="55"/>
      <c r="B139" s="55"/>
    </row>
    <row r="140" ht="14.25" customHeight="1">
      <c r="A140" s="55"/>
      <c r="B140" s="55"/>
    </row>
    <row r="141" ht="14.25" customHeight="1">
      <c r="A141" s="55"/>
      <c r="B141" s="55"/>
    </row>
    <row r="142" ht="14.25" customHeight="1">
      <c r="A142" s="55"/>
      <c r="B142" s="55"/>
    </row>
    <row r="143" ht="14.25" customHeight="1">
      <c r="A143" s="55"/>
      <c r="B143" s="55"/>
    </row>
    <row r="144" ht="14.25" customHeight="1">
      <c r="A144" s="55"/>
      <c r="B144" s="55"/>
    </row>
    <row r="145" ht="14.25" customHeight="1">
      <c r="A145" s="55"/>
      <c r="B145" s="55"/>
    </row>
    <row r="146" ht="14.25" customHeight="1">
      <c r="A146" s="55"/>
      <c r="B146" s="55"/>
    </row>
    <row r="147" ht="14.25" customHeight="1">
      <c r="A147" s="55"/>
      <c r="B147" s="55"/>
    </row>
    <row r="148" ht="14.25" customHeight="1">
      <c r="A148" s="55"/>
      <c r="B148" s="55"/>
    </row>
    <row r="149" ht="14.25" customHeight="1">
      <c r="A149" s="55"/>
      <c r="B149" s="55"/>
    </row>
    <row r="150" ht="14.25" customHeight="1">
      <c r="A150" s="55"/>
      <c r="B150" s="55"/>
    </row>
    <row r="151" ht="14.25" customHeight="1">
      <c r="A151" s="55"/>
      <c r="B151" s="55"/>
    </row>
    <row r="152" ht="14.25" customHeight="1">
      <c r="A152" s="55"/>
      <c r="B152" s="55"/>
    </row>
    <row r="153" ht="14.25" customHeight="1">
      <c r="A153" s="55"/>
      <c r="B153" s="55"/>
    </row>
    <row r="154" ht="14.25" customHeight="1">
      <c r="A154" s="55"/>
      <c r="B154" s="55"/>
    </row>
    <row r="155" ht="14.25" customHeight="1">
      <c r="A155" s="55"/>
      <c r="B155" s="55"/>
    </row>
    <row r="156" ht="14.25" customHeight="1">
      <c r="A156" s="55"/>
      <c r="B156" s="55"/>
    </row>
    <row r="157" ht="14.25" customHeight="1">
      <c r="A157" s="55"/>
      <c r="B157" s="55"/>
    </row>
    <row r="158" ht="14.25" customHeight="1">
      <c r="A158" s="55"/>
      <c r="B158" s="55"/>
    </row>
    <row r="159" ht="14.25" customHeight="1">
      <c r="A159" s="55"/>
      <c r="B159" s="55"/>
    </row>
    <row r="160" ht="14.25" customHeight="1">
      <c r="A160" s="55"/>
      <c r="B160" s="55"/>
    </row>
    <row r="161" ht="14.25" customHeight="1">
      <c r="A161" s="55"/>
      <c r="B161" s="55"/>
    </row>
    <row r="162" ht="14.25" customHeight="1">
      <c r="A162" s="55"/>
      <c r="B162" s="55"/>
    </row>
    <row r="163" ht="14.25" customHeight="1">
      <c r="A163" s="55"/>
      <c r="B163" s="55"/>
    </row>
    <row r="164" ht="14.25" customHeight="1">
      <c r="A164" s="55"/>
      <c r="B164" s="55"/>
    </row>
    <row r="165" ht="14.25" customHeight="1">
      <c r="A165" s="55"/>
      <c r="B165" s="55"/>
    </row>
    <row r="166" ht="14.25" customHeight="1">
      <c r="A166" s="55"/>
      <c r="B166" s="55"/>
    </row>
    <row r="167" ht="14.25" customHeight="1">
      <c r="A167" s="55"/>
      <c r="B167" s="55"/>
    </row>
    <row r="168" ht="14.25" customHeight="1">
      <c r="A168" s="55"/>
      <c r="B168" s="55"/>
    </row>
    <row r="169" ht="14.25" customHeight="1">
      <c r="A169" s="55"/>
      <c r="B169" s="55"/>
    </row>
    <row r="170" ht="14.25" customHeight="1">
      <c r="A170" s="55"/>
      <c r="B170" s="55"/>
    </row>
    <row r="171" ht="14.25" customHeight="1">
      <c r="A171" s="55"/>
      <c r="B171" s="55"/>
    </row>
    <row r="172" ht="14.25" customHeight="1">
      <c r="A172" s="55"/>
      <c r="B172" s="55"/>
    </row>
    <row r="173" ht="14.25" customHeight="1">
      <c r="A173" s="55"/>
      <c r="B173" s="55"/>
    </row>
    <row r="174" ht="14.25" customHeight="1">
      <c r="A174" s="55"/>
      <c r="B174" s="55"/>
    </row>
    <row r="175" ht="14.25" customHeight="1">
      <c r="A175" s="55"/>
      <c r="B175" s="55"/>
    </row>
    <row r="176" ht="14.25" customHeight="1">
      <c r="A176" s="55"/>
      <c r="B176" s="55"/>
    </row>
    <row r="177" ht="14.25" customHeight="1">
      <c r="A177" s="55"/>
      <c r="B177" s="55"/>
    </row>
    <row r="178" ht="14.25" customHeight="1">
      <c r="A178" s="55"/>
      <c r="B178" s="55"/>
    </row>
    <row r="179" ht="14.25" customHeight="1">
      <c r="A179" s="55"/>
      <c r="B179" s="55"/>
    </row>
    <row r="180" ht="14.25" customHeight="1">
      <c r="A180" s="55"/>
      <c r="B180" s="55"/>
    </row>
    <row r="181" ht="14.25" customHeight="1">
      <c r="A181" s="55"/>
      <c r="B181" s="55"/>
    </row>
    <row r="182" ht="14.25" customHeight="1">
      <c r="A182" s="55"/>
      <c r="B182" s="55"/>
    </row>
    <row r="183" ht="14.25" customHeight="1">
      <c r="A183" s="55"/>
      <c r="B183" s="55"/>
    </row>
    <row r="184" ht="14.25" customHeight="1">
      <c r="A184" s="55"/>
      <c r="B184" s="55"/>
    </row>
    <row r="185" ht="14.25" customHeight="1">
      <c r="A185" s="55"/>
      <c r="B185" s="55"/>
    </row>
    <row r="186" ht="14.25" customHeight="1">
      <c r="A186" s="55"/>
      <c r="B186" s="55"/>
    </row>
    <row r="187" ht="14.25" customHeight="1">
      <c r="A187" s="55"/>
      <c r="B187" s="55"/>
    </row>
    <row r="188" ht="14.25" customHeight="1">
      <c r="A188" s="55"/>
      <c r="B188" s="55"/>
    </row>
    <row r="189" ht="14.25" customHeight="1">
      <c r="A189" s="55"/>
      <c r="B189" s="55"/>
    </row>
    <row r="190" ht="14.25" customHeight="1">
      <c r="A190" s="55"/>
      <c r="B190" s="55"/>
    </row>
    <row r="191" ht="14.25" customHeight="1">
      <c r="A191" s="55"/>
      <c r="B191" s="55"/>
    </row>
    <row r="192" ht="14.25" customHeight="1">
      <c r="A192" s="55"/>
      <c r="B192" s="55"/>
    </row>
    <row r="193" ht="14.25" customHeight="1">
      <c r="A193" s="55"/>
      <c r="B193" s="55"/>
    </row>
    <row r="194" ht="14.25" customHeight="1">
      <c r="A194" s="55"/>
      <c r="B194" s="55"/>
    </row>
    <row r="195" ht="14.25" customHeight="1">
      <c r="A195" s="55"/>
      <c r="B195" s="55"/>
    </row>
    <row r="196" ht="14.25" customHeight="1">
      <c r="A196" s="55"/>
      <c r="B196" s="55"/>
    </row>
    <row r="197" ht="14.25" customHeight="1">
      <c r="A197" s="55"/>
      <c r="B197" s="55"/>
    </row>
    <row r="198" ht="14.25" customHeight="1">
      <c r="A198" s="55"/>
      <c r="B198" s="55"/>
    </row>
    <row r="199" ht="14.25" customHeight="1">
      <c r="A199" s="55"/>
      <c r="B199" s="55"/>
    </row>
    <row r="200" ht="14.25" customHeight="1">
      <c r="A200" s="55"/>
      <c r="B200" s="55"/>
    </row>
    <row r="201" ht="14.25" customHeight="1">
      <c r="A201" s="55"/>
      <c r="B201" s="55"/>
    </row>
    <row r="202" ht="14.25" customHeight="1">
      <c r="A202" s="55"/>
      <c r="B202" s="55"/>
    </row>
    <row r="203" ht="14.25" customHeight="1">
      <c r="A203" s="55"/>
      <c r="B203" s="55"/>
    </row>
    <row r="204" ht="14.25" customHeight="1">
      <c r="A204" s="55"/>
      <c r="B204" s="55"/>
    </row>
    <row r="205" ht="14.25" customHeight="1">
      <c r="A205" s="55"/>
      <c r="B205" s="55"/>
    </row>
    <row r="206" ht="14.25" customHeight="1">
      <c r="A206" s="55"/>
      <c r="B206" s="55"/>
    </row>
    <row r="207" ht="14.25" customHeight="1">
      <c r="A207" s="55"/>
      <c r="B207" s="55"/>
    </row>
    <row r="208" ht="14.25" customHeight="1">
      <c r="A208" s="55"/>
      <c r="B208" s="55"/>
    </row>
    <row r="209" ht="14.25" customHeight="1">
      <c r="A209" s="55"/>
      <c r="B209" s="55"/>
    </row>
    <row r="210" ht="14.25" customHeight="1">
      <c r="A210" s="55"/>
      <c r="B210" s="55"/>
    </row>
    <row r="211" ht="14.25" customHeight="1">
      <c r="A211" s="55"/>
      <c r="B211" s="55"/>
    </row>
    <row r="212" ht="14.25" customHeight="1">
      <c r="A212" s="55"/>
      <c r="B212" s="55"/>
    </row>
    <row r="213" ht="14.25" customHeight="1">
      <c r="A213" s="55"/>
      <c r="B213" s="55"/>
    </row>
    <row r="214" ht="14.25" customHeight="1">
      <c r="A214" s="55"/>
      <c r="B214" s="55"/>
    </row>
    <row r="215" ht="14.25" customHeight="1">
      <c r="A215" s="55"/>
      <c r="B215" s="55"/>
    </row>
    <row r="216" ht="14.25" customHeight="1">
      <c r="A216" s="55"/>
      <c r="B216" s="55"/>
    </row>
    <row r="217" ht="14.25" customHeight="1">
      <c r="A217" s="55"/>
      <c r="B217" s="55"/>
    </row>
    <row r="218" ht="14.25" customHeight="1">
      <c r="A218" s="55"/>
      <c r="B218" s="55"/>
    </row>
    <row r="219" ht="14.25" customHeight="1">
      <c r="A219" s="55"/>
      <c r="B219" s="55"/>
    </row>
    <row r="220" ht="14.25" customHeight="1">
      <c r="A220" s="55"/>
      <c r="B220" s="55"/>
    </row>
    <row r="221" ht="14.25" customHeight="1">
      <c r="A221" s="55"/>
      <c r="B221" s="55"/>
    </row>
    <row r="222" ht="14.25" customHeight="1">
      <c r="A222" s="55"/>
      <c r="B222" s="55"/>
    </row>
    <row r="223" ht="14.25" customHeight="1">
      <c r="A223" s="55"/>
      <c r="B223" s="55"/>
    </row>
    <row r="224" ht="14.25" customHeight="1">
      <c r="A224" s="55"/>
      <c r="B224" s="55"/>
    </row>
    <row r="225" ht="14.25" customHeight="1">
      <c r="A225" s="55"/>
      <c r="B225" s="55"/>
    </row>
    <row r="226" ht="14.25" customHeight="1">
      <c r="A226" s="55"/>
      <c r="B226" s="55"/>
    </row>
    <row r="227" ht="14.25" customHeight="1">
      <c r="A227" s="55"/>
      <c r="B227" s="55"/>
    </row>
    <row r="228" ht="14.25" customHeight="1">
      <c r="A228" s="55"/>
      <c r="B228" s="55"/>
    </row>
    <row r="229" ht="14.25" customHeight="1">
      <c r="A229" s="55"/>
      <c r="B229" s="55"/>
    </row>
    <row r="230" ht="14.25" customHeight="1">
      <c r="A230" s="55"/>
      <c r="B230" s="55"/>
    </row>
    <row r="231" ht="14.25" customHeight="1">
      <c r="A231" s="55"/>
      <c r="B231" s="55"/>
    </row>
    <row r="232" ht="14.25" customHeight="1">
      <c r="A232" s="55"/>
      <c r="B232" s="55"/>
    </row>
    <row r="233" ht="14.25" customHeight="1">
      <c r="A233" s="55"/>
      <c r="B233" s="55"/>
    </row>
    <row r="234" ht="14.25" customHeight="1">
      <c r="A234" s="55"/>
      <c r="B234" s="55"/>
    </row>
    <row r="235" ht="14.25" customHeight="1">
      <c r="A235" s="55"/>
      <c r="B235" s="55"/>
    </row>
    <row r="236" ht="14.25" customHeight="1">
      <c r="A236" s="55"/>
      <c r="B236" s="55"/>
    </row>
    <row r="237" ht="14.25" customHeight="1">
      <c r="A237" s="55"/>
      <c r="B237" s="55"/>
    </row>
    <row r="238" ht="14.25" customHeight="1">
      <c r="A238" s="55"/>
      <c r="B238" s="55"/>
    </row>
    <row r="239" ht="14.25" customHeight="1">
      <c r="A239" s="55"/>
      <c r="B239" s="55"/>
    </row>
    <row r="240" ht="14.25" customHeight="1">
      <c r="A240" s="55"/>
      <c r="B240" s="55"/>
    </row>
    <row r="241" ht="14.25" customHeight="1">
      <c r="A241" s="55"/>
      <c r="B241" s="55"/>
    </row>
    <row r="242" ht="14.25" customHeight="1">
      <c r="A242" s="55"/>
      <c r="B242" s="55"/>
    </row>
    <row r="243" ht="14.25" customHeight="1">
      <c r="A243" s="55"/>
      <c r="B243" s="55"/>
    </row>
    <row r="244" ht="14.25" customHeight="1">
      <c r="A244" s="55"/>
      <c r="B244" s="55"/>
    </row>
    <row r="245" ht="14.25" customHeight="1">
      <c r="A245" s="55"/>
      <c r="B245" s="55"/>
    </row>
    <row r="246" ht="14.25" customHeight="1">
      <c r="A246" s="55"/>
      <c r="B246" s="55"/>
    </row>
    <row r="247" ht="14.25" customHeight="1">
      <c r="A247" s="55"/>
      <c r="B247" s="55"/>
    </row>
    <row r="248" ht="14.25" customHeight="1">
      <c r="A248" s="55"/>
      <c r="B248" s="55"/>
    </row>
    <row r="249" ht="14.25" customHeight="1">
      <c r="A249" s="55"/>
      <c r="B249" s="55"/>
    </row>
    <row r="250" ht="14.25" customHeight="1">
      <c r="A250" s="55"/>
      <c r="B250" s="55"/>
    </row>
    <row r="251" ht="14.25" customHeight="1">
      <c r="A251" s="55"/>
      <c r="B251" s="55"/>
    </row>
    <row r="252" ht="14.25" customHeight="1">
      <c r="A252" s="55"/>
      <c r="B252" s="55"/>
    </row>
    <row r="253" ht="14.25" customHeight="1">
      <c r="A253" s="55"/>
      <c r="B253" s="55"/>
    </row>
    <row r="254" ht="14.25" customHeight="1">
      <c r="A254" s="55"/>
      <c r="B254" s="55"/>
    </row>
    <row r="255" ht="14.25" customHeight="1">
      <c r="A255" s="55"/>
      <c r="B255" s="55"/>
    </row>
    <row r="256" ht="14.25" customHeight="1">
      <c r="A256" s="55"/>
      <c r="B256" s="55"/>
    </row>
    <row r="257" ht="14.25" customHeight="1">
      <c r="A257" s="55"/>
      <c r="B257" s="55"/>
    </row>
    <row r="258" ht="14.25" customHeight="1">
      <c r="A258" s="55"/>
      <c r="B258" s="55"/>
    </row>
    <row r="259" ht="14.25" customHeight="1">
      <c r="A259" s="55"/>
      <c r="B259" s="55"/>
    </row>
    <row r="260" ht="14.25" customHeight="1">
      <c r="A260" s="55"/>
      <c r="B260" s="55"/>
    </row>
    <row r="261" ht="14.25" customHeight="1">
      <c r="A261" s="55"/>
      <c r="B261" s="55"/>
    </row>
    <row r="262" ht="14.25" customHeight="1">
      <c r="A262" s="55"/>
      <c r="B262" s="55"/>
    </row>
    <row r="263" ht="14.25" customHeight="1">
      <c r="A263" s="55"/>
      <c r="B263" s="55"/>
    </row>
    <row r="264" ht="14.25" customHeight="1">
      <c r="A264" s="55"/>
      <c r="B264" s="55"/>
    </row>
    <row r="265" ht="14.25" customHeight="1">
      <c r="A265" s="55"/>
      <c r="B265" s="55"/>
    </row>
    <row r="266" ht="14.25" customHeight="1">
      <c r="A266" s="55"/>
      <c r="B266" s="55"/>
    </row>
    <row r="267" ht="14.25" customHeight="1">
      <c r="A267" s="55"/>
      <c r="B267" s="55"/>
    </row>
    <row r="268" ht="14.25" customHeight="1">
      <c r="A268" s="55"/>
      <c r="B268" s="55"/>
    </row>
    <row r="269" ht="14.25" customHeight="1">
      <c r="A269" s="55"/>
      <c r="B269" s="55"/>
    </row>
    <row r="270" ht="14.25" customHeight="1">
      <c r="A270" s="55"/>
      <c r="B270" s="55"/>
    </row>
    <row r="271" ht="14.25" customHeight="1">
      <c r="A271" s="55"/>
      <c r="B271" s="55"/>
    </row>
    <row r="272" ht="14.25" customHeight="1">
      <c r="A272" s="55"/>
      <c r="B272" s="55"/>
    </row>
    <row r="273" ht="14.25" customHeight="1">
      <c r="A273" s="55"/>
      <c r="B273" s="55"/>
    </row>
    <row r="274" ht="14.25" customHeight="1">
      <c r="A274" s="55"/>
      <c r="B274" s="55"/>
    </row>
    <row r="275" ht="14.25" customHeight="1">
      <c r="A275" s="55"/>
      <c r="B275" s="55"/>
    </row>
    <row r="276" ht="14.25" customHeight="1">
      <c r="A276" s="55"/>
      <c r="B276" s="55"/>
    </row>
    <row r="277" ht="14.25" customHeight="1">
      <c r="A277" s="55"/>
      <c r="B277" s="55"/>
    </row>
    <row r="278" ht="14.25" customHeight="1">
      <c r="A278" s="55"/>
      <c r="B278" s="55"/>
    </row>
    <row r="279" ht="14.25" customHeight="1">
      <c r="A279" s="55"/>
      <c r="B279" s="55"/>
    </row>
    <row r="280" ht="14.25" customHeight="1">
      <c r="A280" s="55"/>
      <c r="B280" s="55"/>
    </row>
    <row r="281" ht="14.25" customHeight="1">
      <c r="A281" s="55"/>
      <c r="B281" s="55"/>
    </row>
    <row r="282" ht="14.25" customHeight="1">
      <c r="A282" s="55"/>
      <c r="B282" s="55"/>
    </row>
    <row r="283" ht="14.25" customHeight="1">
      <c r="A283" s="55"/>
      <c r="B283" s="55"/>
    </row>
    <row r="284" ht="14.25" customHeight="1">
      <c r="A284" s="55"/>
      <c r="B284" s="55"/>
    </row>
    <row r="285" ht="14.25" customHeight="1">
      <c r="A285" s="55"/>
      <c r="B285" s="55"/>
    </row>
    <row r="286" ht="14.25" customHeight="1">
      <c r="A286" s="55"/>
      <c r="B286" s="55"/>
    </row>
    <row r="287" ht="14.25" customHeight="1">
      <c r="A287" s="55"/>
      <c r="B287" s="55"/>
    </row>
    <row r="288" ht="14.25" customHeight="1">
      <c r="A288" s="55"/>
      <c r="B288" s="55"/>
    </row>
    <row r="289" ht="14.25" customHeight="1">
      <c r="A289" s="55"/>
      <c r="B289" s="55"/>
    </row>
    <row r="290" ht="14.25" customHeight="1">
      <c r="A290" s="55"/>
      <c r="B290" s="55"/>
    </row>
    <row r="291" ht="14.25" customHeight="1">
      <c r="A291" s="55"/>
      <c r="B291" s="55"/>
    </row>
    <row r="292" ht="14.25" customHeight="1">
      <c r="A292" s="55"/>
      <c r="B292" s="55"/>
    </row>
    <row r="293" ht="14.25" customHeight="1">
      <c r="A293" s="55"/>
      <c r="B293" s="55"/>
    </row>
    <row r="294" ht="14.25" customHeight="1">
      <c r="A294" s="55"/>
      <c r="B294" s="55"/>
    </row>
    <row r="295" ht="14.25" customHeight="1">
      <c r="A295" s="55"/>
      <c r="B295" s="55"/>
    </row>
    <row r="296" ht="14.25" customHeight="1">
      <c r="A296" s="55"/>
      <c r="B296" s="55"/>
    </row>
    <row r="297" ht="14.25" customHeight="1">
      <c r="A297" s="55"/>
      <c r="B297" s="55"/>
    </row>
    <row r="298" ht="14.25" customHeight="1">
      <c r="A298" s="55"/>
      <c r="B298" s="55"/>
    </row>
    <row r="299" ht="14.25" customHeight="1">
      <c r="A299" s="55"/>
      <c r="B299" s="55"/>
    </row>
    <row r="300" ht="14.25" customHeight="1">
      <c r="A300" s="55"/>
      <c r="B300" s="55"/>
    </row>
    <row r="301" ht="14.25" customHeight="1">
      <c r="A301" s="55"/>
      <c r="B301" s="55"/>
    </row>
    <row r="302" ht="14.25" customHeight="1">
      <c r="A302" s="55"/>
      <c r="B302" s="55"/>
    </row>
    <row r="303" ht="14.25" customHeight="1">
      <c r="A303" s="55"/>
      <c r="B303" s="55"/>
    </row>
    <row r="304" ht="14.25" customHeight="1">
      <c r="A304" s="55"/>
      <c r="B304" s="55"/>
    </row>
    <row r="305" ht="14.25" customHeight="1">
      <c r="A305" s="55"/>
      <c r="B305" s="55"/>
    </row>
    <row r="306" ht="14.25" customHeight="1">
      <c r="A306" s="55"/>
      <c r="B306" s="55"/>
    </row>
    <row r="307" ht="14.25" customHeight="1">
      <c r="A307" s="55"/>
      <c r="B307" s="55"/>
    </row>
    <row r="308" ht="14.25" customHeight="1">
      <c r="A308" s="55"/>
      <c r="B308" s="55"/>
    </row>
    <row r="309" ht="14.25" customHeight="1">
      <c r="A309" s="55"/>
      <c r="B309" s="55"/>
    </row>
    <row r="310" ht="14.25" customHeight="1">
      <c r="A310" s="55"/>
      <c r="B310" s="55"/>
    </row>
    <row r="311" ht="14.25" customHeight="1">
      <c r="A311" s="55"/>
      <c r="B311" s="55"/>
    </row>
    <row r="312" ht="14.25" customHeight="1">
      <c r="A312" s="55"/>
      <c r="B312" s="55"/>
    </row>
    <row r="313" ht="14.25" customHeight="1">
      <c r="A313" s="55"/>
      <c r="B313" s="55"/>
    </row>
    <row r="314" ht="14.25" customHeight="1">
      <c r="A314" s="55"/>
      <c r="B314" s="55"/>
    </row>
    <row r="315" ht="14.25" customHeight="1">
      <c r="A315" s="55"/>
      <c r="B315" s="55"/>
    </row>
    <row r="316" ht="14.25" customHeight="1">
      <c r="A316" s="55"/>
      <c r="B316" s="55"/>
    </row>
    <row r="317" ht="14.25" customHeight="1">
      <c r="A317" s="55"/>
      <c r="B317" s="55"/>
    </row>
    <row r="318" ht="14.25" customHeight="1">
      <c r="A318" s="55"/>
      <c r="B318" s="55"/>
    </row>
    <row r="319" ht="14.25" customHeight="1">
      <c r="A319" s="55"/>
      <c r="B319" s="55"/>
    </row>
    <row r="320" ht="14.25" customHeight="1">
      <c r="A320" s="55"/>
      <c r="B320" s="55"/>
    </row>
    <row r="321" ht="14.25" customHeight="1">
      <c r="A321" s="55"/>
      <c r="B321" s="55"/>
    </row>
    <row r="322" ht="14.25" customHeight="1">
      <c r="A322" s="55"/>
      <c r="B322" s="55"/>
    </row>
    <row r="323" ht="14.25" customHeight="1">
      <c r="A323" s="55"/>
      <c r="B323" s="55"/>
    </row>
    <row r="324" ht="14.25" customHeight="1">
      <c r="A324" s="55"/>
      <c r="B324" s="55"/>
    </row>
    <row r="325" ht="14.25" customHeight="1">
      <c r="A325" s="55"/>
      <c r="B325" s="55"/>
    </row>
    <row r="326" ht="14.25" customHeight="1">
      <c r="A326" s="55"/>
      <c r="B326" s="55"/>
    </row>
    <row r="327" ht="14.25" customHeight="1">
      <c r="A327" s="55"/>
      <c r="B327" s="55"/>
    </row>
    <row r="328" ht="14.25" customHeight="1">
      <c r="A328" s="55"/>
      <c r="B328" s="55"/>
    </row>
    <row r="329" ht="14.25" customHeight="1">
      <c r="A329" s="55"/>
      <c r="B329" s="55"/>
    </row>
    <row r="330" ht="14.25" customHeight="1">
      <c r="A330" s="55"/>
      <c r="B330" s="55"/>
    </row>
    <row r="331" ht="14.25" customHeight="1">
      <c r="A331" s="55"/>
      <c r="B331" s="55"/>
    </row>
    <row r="332" ht="14.25" customHeight="1">
      <c r="A332" s="55"/>
      <c r="B332" s="55"/>
    </row>
    <row r="333" ht="14.25" customHeight="1">
      <c r="A333" s="55"/>
      <c r="B333" s="55"/>
    </row>
    <row r="334" ht="14.25" customHeight="1">
      <c r="A334" s="55"/>
      <c r="B334" s="55"/>
    </row>
    <row r="335" ht="14.25" customHeight="1">
      <c r="A335" s="55"/>
      <c r="B335" s="55"/>
    </row>
    <row r="336" ht="14.25" customHeight="1">
      <c r="A336" s="55"/>
      <c r="B336" s="55"/>
    </row>
    <row r="337" ht="14.25" customHeight="1">
      <c r="A337" s="55"/>
      <c r="B337" s="55"/>
    </row>
    <row r="338" ht="14.25" customHeight="1">
      <c r="A338" s="55"/>
      <c r="B338" s="55"/>
    </row>
    <row r="339" ht="14.25" customHeight="1">
      <c r="A339" s="55"/>
      <c r="B339" s="55"/>
    </row>
    <row r="340" ht="14.25" customHeight="1">
      <c r="A340" s="55"/>
      <c r="B340" s="55"/>
    </row>
    <row r="341" ht="14.25" customHeight="1">
      <c r="A341" s="55"/>
      <c r="B341" s="55"/>
    </row>
    <row r="342" ht="14.25" customHeight="1">
      <c r="A342" s="55"/>
      <c r="B342" s="55"/>
    </row>
    <row r="343" ht="14.25" customHeight="1">
      <c r="A343" s="55"/>
      <c r="B343" s="55"/>
    </row>
    <row r="344" ht="14.25" customHeight="1">
      <c r="A344" s="55"/>
      <c r="B344" s="55"/>
    </row>
    <row r="345" ht="14.25" customHeight="1">
      <c r="A345" s="55"/>
      <c r="B345" s="55"/>
    </row>
    <row r="346" ht="14.25" customHeight="1">
      <c r="A346" s="55"/>
      <c r="B346" s="55"/>
    </row>
    <row r="347" ht="14.25" customHeight="1">
      <c r="A347" s="55"/>
      <c r="B347" s="55"/>
    </row>
    <row r="348" ht="14.25" customHeight="1">
      <c r="A348" s="55"/>
      <c r="B348" s="55"/>
    </row>
    <row r="349" ht="14.25" customHeight="1">
      <c r="A349" s="55"/>
      <c r="B349" s="55"/>
    </row>
    <row r="350" ht="14.25" customHeight="1">
      <c r="A350" s="55"/>
      <c r="B350" s="55"/>
    </row>
    <row r="351" ht="14.25" customHeight="1">
      <c r="A351" s="55"/>
      <c r="B351" s="55"/>
    </row>
    <row r="352" ht="14.25" customHeight="1">
      <c r="A352" s="55"/>
      <c r="B352" s="55"/>
    </row>
    <row r="353" ht="14.25" customHeight="1">
      <c r="A353" s="55"/>
      <c r="B353" s="55"/>
    </row>
    <row r="354" ht="14.25" customHeight="1">
      <c r="A354" s="55"/>
      <c r="B354" s="55"/>
    </row>
    <row r="355" ht="14.25" customHeight="1">
      <c r="A355" s="55"/>
      <c r="B355" s="55"/>
    </row>
    <row r="356" ht="14.25" customHeight="1">
      <c r="A356" s="55"/>
      <c r="B356" s="55"/>
    </row>
    <row r="357" ht="14.25" customHeight="1">
      <c r="A357" s="55"/>
      <c r="B357" s="55"/>
    </row>
    <row r="358" ht="14.25" customHeight="1">
      <c r="A358" s="55"/>
      <c r="B358" s="55"/>
    </row>
    <row r="359" ht="14.25" customHeight="1">
      <c r="A359" s="55"/>
      <c r="B359" s="55"/>
    </row>
    <row r="360" ht="14.25" customHeight="1">
      <c r="A360" s="55"/>
      <c r="B360" s="55"/>
    </row>
    <row r="361" ht="14.25" customHeight="1">
      <c r="A361" s="55"/>
      <c r="B361" s="55"/>
    </row>
    <row r="362" ht="14.25" customHeight="1">
      <c r="A362" s="55"/>
      <c r="B362" s="55"/>
    </row>
    <row r="363" ht="14.25" customHeight="1">
      <c r="A363" s="55"/>
      <c r="B363" s="55"/>
    </row>
    <row r="364" ht="14.25" customHeight="1">
      <c r="A364" s="55"/>
      <c r="B364" s="55"/>
    </row>
    <row r="365" ht="14.25" customHeight="1">
      <c r="A365" s="55"/>
      <c r="B365" s="55"/>
    </row>
    <row r="366" ht="14.25" customHeight="1">
      <c r="A366" s="55"/>
      <c r="B366" s="55"/>
    </row>
    <row r="367" ht="14.25" customHeight="1">
      <c r="A367" s="55"/>
      <c r="B367" s="55"/>
    </row>
    <row r="368" ht="14.25" customHeight="1">
      <c r="A368" s="55"/>
      <c r="B368" s="55"/>
    </row>
    <row r="369" ht="14.25" customHeight="1">
      <c r="A369" s="55"/>
      <c r="B369" s="55"/>
    </row>
    <row r="370" ht="14.25" customHeight="1">
      <c r="A370" s="55"/>
      <c r="B370" s="55"/>
    </row>
    <row r="371" ht="14.25" customHeight="1">
      <c r="A371" s="55"/>
      <c r="B371" s="55"/>
    </row>
    <row r="372" ht="14.25" customHeight="1">
      <c r="A372" s="55"/>
      <c r="B372" s="55"/>
    </row>
    <row r="373" ht="14.25" customHeight="1">
      <c r="A373" s="55"/>
      <c r="B373" s="55"/>
    </row>
    <row r="374" ht="14.25" customHeight="1">
      <c r="A374" s="55"/>
      <c r="B374" s="55"/>
    </row>
    <row r="375" ht="14.25" customHeight="1">
      <c r="A375" s="55"/>
      <c r="B375" s="55"/>
    </row>
    <row r="376" ht="14.25" customHeight="1">
      <c r="A376" s="55"/>
      <c r="B376" s="55"/>
    </row>
    <row r="377" ht="14.25" customHeight="1">
      <c r="A377" s="55"/>
      <c r="B377" s="55"/>
    </row>
    <row r="378" ht="14.25" customHeight="1">
      <c r="A378" s="55"/>
      <c r="B378" s="55"/>
    </row>
    <row r="379" ht="14.25" customHeight="1">
      <c r="A379" s="55"/>
      <c r="B379" s="55"/>
    </row>
    <row r="380" ht="14.25" customHeight="1">
      <c r="A380" s="55"/>
      <c r="B380" s="55"/>
    </row>
    <row r="381" ht="14.25" customHeight="1">
      <c r="A381" s="55"/>
      <c r="B381" s="55"/>
    </row>
    <row r="382" ht="14.25" customHeight="1">
      <c r="A382" s="55"/>
      <c r="B382" s="55"/>
    </row>
    <row r="383" ht="14.25" customHeight="1">
      <c r="A383" s="55"/>
      <c r="B383" s="55"/>
    </row>
    <row r="384" ht="14.25" customHeight="1">
      <c r="A384" s="55"/>
      <c r="B384" s="55"/>
    </row>
    <row r="385" ht="14.25" customHeight="1">
      <c r="A385" s="55"/>
      <c r="B385" s="55"/>
    </row>
    <row r="386" ht="14.25" customHeight="1">
      <c r="A386" s="55"/>
      <c r="B386" s="55"/>
    </row>
    <row r="387" ht="14.25" customHeight="1">
      <c r="A387" s="55"/>
      <c r="B387" s="55"/>
    </row>
    <row r="388" ht="14.25" customHeight="1">
      <c r="A388" s="55"/>
      <c r="B388" s="55"/>
    </row>
    <row r="389" ht="14.25" customHeight="1">
      <c r="A389" s="55"/>
      <c r="B389" s="55"/>
    </row>
    <row r="390" ht="14.25" customHeight="1">
      <c r="A390" s="55"/>
      <c r="B390" s="55"/>
    </row>
    <row r="391" ht="14.25" customHeight="1">
      <c r="A391" s="55"/>
      <c r="B391" s="55"/>
    </row>
    <row r="392" ht="14.25" customHeight="1">
      <c r="A392" s="55"/>
      <c r="B392" s="55"/>
    </row>
    <row r="393" ht="14.25" customHeight="1">
      <c r="A393" s="55"/>
      <c r="B393" s="55"/>
    </row>
    <row r="394" ht="14.25" customHeight="1">
      <c r="A394" s="55"/>
      <c r="B394" s="55"/>
    </row>
    <row r="395" ht="14.25" customHeight="1">
      <c r="A395" s="55"/>
      <c r="B395" s="55"/>
    </row>
    <row r="396" ht="14.25" customHeight="1">
      <c r="A396" s="55"/>
      <c r="B396" s="55"/>
    </row>
    <row r="397" ht="14.25" customHeight="1">
      <c r="A397" s="55"/>
      <c r="B397" s="55"/>
    </row>
    <row r="398" ht="14.25" customHeight="1">
      <c r="A398" s="55"/>
      <c r="B398" s="55"/>
    </row>
    <row r="399" ht="14.25" customHeight="1">
      <c r="A399" s="55"/>
      <c r="B399" s="55"/>
    </row>
    <row r="400" ht="14.25" customHeight="1">
      <c r="A400" s="55"/>
      <c r="B400" s="55"/>
    </row>
    <row r="401" ht="14.25" customHeight="1">
      <c r="A401" s="55"/>
      <c r="B401" s="55"/>
    </row>
    <row r="402" ht="14.25" customHeight="1">
      <c r="A402" s="55"/>
      <c r="B402" s="55"/>
    </row>
    <row r="403" ht="14.25" customHeight="1">
      <c r="A403" s="55"/>
      <c r="B403" s="55"/>
    </row>
    <row r="404" ht="14.25" customHeight="1">
      <c r="A404" s="55"/>
      <c r="B404" s="55"/>
    </row>
    <row r="405" ht="14.25" customHeight="1">
      <c r="A405" s="55"/>
      <c r="B405" s="55"/>
    </row>
    <row r="406" ht="14.25" customHeight="1">
      <c r="A406" s="55"/>
      <c r="B406" s="55"/>
    </row>
    <row r="407" ht="14.25" customHeight="1">
      <c r="A407" s="55"/>
      <c r="B407" s="55"/>
    </row>
    <row r="408" ht="14.25" customHeight="1">
      <c r="A408" s="55"/>
      <c r="B408" s="55"/>
    </row>
    <row r="409" ht="14.25" customHeight="1">
      <c r="A409" s="55"/>
      <c r="B409" s="55"/>
    </row>
    <row r="410" ht="14.25" customHeight="1">
      <c r="A410" s="55"/>
      <c r="B410" s="55"/>
    </row>
    <row r="411" ht="14.25" customHeight="1">
      <c r="A411" s="55"/>
      <c r="B411" s="55"/>
    </row>
    <row r="412" ht="14.25" customHeight="1">
      <c r="A412" s="55"/>
      <c r="B412" s="55"/>
    </row>
    <row r="413" ht="14.25" customHeight="1">
      <c r="A413" s="55"/>
      <c r="B413" s="55"/>
    </row>
    <row r="414" ht="14.25" customHeight="1">
      <c r="A414" s="55"/>
      <c r="B414" s="55"/>
    </row>
    <row r="415" ht="14.25" customHeight="1">
      <c r="A415" s="55"/>
      <c r="B415" s="55"/>
    </row>
    <row r="416" ht="14.25" customHeight="1">
      <c r="A416" s="55"/>
      <c r="B416" s="55"/>
    </row>
    <row r="417" ht="14.25" customHeight="1">
      <c r="A417" s="55"/>
      <c r="B417" s="55"/>
    </row>
    <row r="418" ht="14.25" customHeight="1">
      <c r="A418" s="55"/>
      <c r="B418" s="55"/>
    </row>
    <row r="419" ht="14.25" customHeight="1">
      <c r="A419" s="55"/>
      <c r="B419" s="55"/>
    </row>
    <row r="420" ht="14.25" customHeight="1">
      <c r="A420" s="55"/>
      <c r="B420" s="55"/>
    </row>
    <row r="421" ht="14.25" customHeight="1">
      <c r="A421" s="55"/>
      <c r="B421" s="55"/>
    </row>
    <row r="422" ht="14.25" customHeight="1">
      <c r="A422" s="55"/>
      <c r="B422" s="55"/>
    </row>
    <row r="423" ht="14.25" customHeight="1">
      <c r="A423" s="55"/>
      <c r="B423" s="55"/>
    </row>
    <row r="424" ht="14.25" customHeight="1">
      <c r="A424" s="55"/>
      <c r="B424" s="55"/>
    </row>
    <row r="425" ht="14.25" customHeight="1">
      <c r="A425" s="55"/>
      <c r="B425" s="55"/>
    </row>
    <row r="426" ht="14.25" customHeight="1">
      <c r="A426" s="55"/>
      <c r="B426" s="55"/>
    </row>
    <row r="427" ht="14.25" customHeight="1">
      <c r="A427" s="55"/>
      <c r="B427" s="55"/>
    </row>
    <row r="428" ht="14.25" customHeight="1">
      <c r="A428" s="55"/>
      <c r="B428" s="55"/>
    </row>
    <row r="429" ht="14.25" customHeight="1">
      <c r="A429" s="55"/>
      <c r="B429" s="55"/>
    </row>
    <row r="430" ht="14.25" customHeight="1">
      <c r="A430" s="55"/>
      <c r="B430" s="55"/>
    </row>
    <row r="431" ht="14.25" customHeight="1">
      <c r="A431" s="55"/>
      <c r="B431" s="55"/>
    </row>
    <row r="432" ht="14.25" customHeight="1">
      <c r="A432" s="55"/>
      <c r="B432" s="55"/>
    </row>
    <row r="433" ht="14.25" customHeight="1">
      <c r="A433" s="55"/>
      <c r="B433" s="55"/>
    </row>
    <row r="434" ht="14.25" customHeight="1">
      <c r="A434" s="55"/>
      <c r="B434" s="55"/>
    </row>
    <row r="435" ht="14.25" customHeight="1">
      <c r="A435" s="55"/>
      <c r="B435" s="55"/>
    </row>
    <row r="436" ht="14.25" customHeight="1">
      <c r="A436" s="55"/>
      <c r="B436" s="55"/>
    </row>
    <row r="437" ht="14.25" customHeight="1">
      <c r="A437" s="55"/>
      <c r="B437" s="55"/>
    </row>
    <row r="438" ht="14.25" customHeight="1">
      <c r="A438" s="55"/>
      <c r="B438" s="55"/>
    </row>
    <row r="439" ht="14.25" customHeight="1">
      <c r="A439" s="55"/>
      <c r="B439" s="55"/>
    </row>
    <row r="440" ht="14.25" customHeight="1">
      <c r="A440" s="55"/>
      <c r="B440" s="55"/>
    </row>
    <row r="441" ht="14.25" customHeight="1">
      <c r="A441" s="55"/>
      <c r="B441" s="55"/>
    </row>
    <row r="442" ht="14.25" customHeight="1">
      <c r="A442" s="55"/>
      <c r="B442" s="55"/>
    </row>
    <row r="443" ht="14.25" customHeight="1">
      <c r="A443" s="55"/>
      <c r="B443" s="55"/>
    </row>
    <row r="444" ht="14.25" customHeight="1">
      <c r="A444" s="55"/>
      <c r="B444" s="55"/>
    </row>
    <row r="445" ht="14.25" customHeight="1">
      <c r="A445" s="55"/>
      <c r="B445" s="55"/>
    </row>
    <row r="446" ht="14.25" customHeight="1">
      <c r="A446" s="55"/>
      <c r="B446" s="55"/>
    </row>
    <row r="447" ht="14.25" customHeight="1">
      <c r="A447" s="55"/>
      <c r="B447" s="55"/>
    </row>
    <row r="448" ht="14.25" customHeight="1">
      <c r="A448" s="55"/>
      <c r="B448" s="55"/>
    </row>
    <row r="449" ht="14.25" customHeight="1">
      <c r="A449" s="55"/>
      <c r="B449" s="55"/>
    </row>
    <row r="450" ht="14.25" customHeight="1">
      <c r="A450" s="55"/>
      <c r="B450" s="55"/>
    </row>
    <row r="451" ht="14.25" customHeight="1">
      <c r="A451" s="55"/>
      <c r="B451" s="55"/>
    </row>
    <row r="452" ht="14.25" customHeight="1">
      <c r="A452" s="55"/>
      <c r="B452" s="55"/>
    </row>
    <row r="453" ht="14.25" customHeight="1">
      <c r="A453" s="55"/>
      <c r="B453" s="55"/>
    </row>
    <row r="454" ht="14.25" customHeight="1">
      <c r="A454" s="55"/>
      <c r="B454" s="55"/>
    </row>
    <row r="455" ht="14.25" customHeight="1">
      <c r="A455" s="55"/>
      <c r="B455" s="55"/>
    </row>
    <row r="456" ht="14.25" customHeight="1">
      <c r="A456" s="55"/>
      <c r="B456" s="55"/>
    </row>
    <row r="457" ht="14.25" customHeight="1">
      <c r="A457" s="55"/>
      <c r="B457" s="55"/>
    </row>
    <row r="458" ht="14.25" customHeight="1">
      <c r="A458" s="55"/>
      <c r="B458" s="55"/>
    </row>
    <row r="459" ht="14.25" customHeight="1">
      <c r="A459" s="55"/>
      <c r="B459" s="55"/>
    </row>
    <row r="460" ht="14.25" customHeight="1">
      <c r="A460" s="55"/>
      <c r="B460" s="55"/>
    </row>
    <row r="461" ht="14.25" customHeight="1">
      <c r="A461" s="55"/>
      <c r="B461" s="55"/>
    </row>
    <row r="462" ht="14.25" customHeight="1">
      <c r="A462" s="55"/>
      <c r="B462" s="55"/>
    </row>
    <row r="463" ht="14.25" customHeight="1">
      <c r="A463" s="55"/>
      <c r="B463" s="55"/>
    </row>
    <row r="464" ht="14.25" customHeight="1">
      <c r="A464" s="55"/>
      <c r="B464" s="55"/>
    </row>
    <row r="465" ht="14.25" customHeight="1">
      <c r="A465" s="55"/>
      <c r="B465" s="55"/>
    </row>
    <row r="466" ht="14.25" customHeight="1">
      <c r="A466" s="55"/>
      <c r="B466" s="55"/>
    </row>
    <row r="467" ht="14.25" customHeight="1">
      <c r="A467" s="55"/>
      <c r="B467" s="55"/>
    </row>
    <row r="468" ht="14.25" customHeight="1">
      <c r="A468" s="55"/>
      <c r="B468" s="55"/>
    </row>
    <row r="469" ht="14.25" customHeight="1">
      <c r="A469" s="55"/>
      <c r="B469" s="55"/>
    </row>
    <row r="470" ht="14.25" customHeight="1">
      <c r="A470" s="55"/>
      <c r="B470" s="55"/>
    </row>
    <row r="471" ht="14.25" customHeight="1">
      <c r="A471" s="55"/>
      <c r="B471" s="55"/>
    </row>
    <row r="472" ht="14.25" customHeight="1">
      <c r="A472" s="55"/>
      <c r="B472" s="55"/>
    </row>
    <row r="473" ht="14.25" customHeight="1">
      <c r="A473" s="55"/>
      <c r="B473" s="55"/>
    </row>
    <row r="474" ht="14.25" customHeight="1">
      <c r="A474" s="55"/>
      <c r="B474" s="55"/>
    </row>
    <row r="475" ht="14.25" customHeight="1">
      <c r="A475" s="55"/>
      <c r="B475" s="55"/>
    </row>
    <row r="476" ht="14.25" customHeight="1">
      <c r="A476" s="55"/>
      <c r="B476" s="55"/>
    </row>
    <row r="477" ht="14.25" customHeight="1">
      <c r="A477" s="55"/>
      <c r="B477" s="55"/>
    </row>
    <row r="478" ht="14.25" customHeight="1">
      <c r="A478" s="55"/>
      <c r="B478" s="55"/>
    </row>
    <row r="479" ht="14.25" customHeight="1">
      <c r="A479" s="55"/>
      <c r="B479" s="55"/>
    </row>
    <row r="480" ht="14.25" customHeight="1">
      <c r="A480" s="55"/>
      <c r="B480" s="55"/>
    </row>
    <row r="481" ht="14.25" customHeight="1">
      <c r="A481" s="55"/>
      <c r="B481" s="55"/>
    </row>
    <row r="482" ht="14.25" customHeight="1">
      <c r="A482" s="55"/>
      <c r="B482" s="55"/>
    </row>
    <row r="483" ht="14.25" customHeight="1">
      <c r="A483" s="55"/>
      <c r="B483" s="55"/>
    </row>
    <row r="484" ht="14.25" customHeight="1">
      <c r="A484" s="55"/>
      <c r="B484" s="55"/>
    </row>
    <row r="485" ht="14.25" customHeight="1">
      <c r="A485" s="55"/>
      <c r="B485" s="55"/>
    </row>
    <row r="486" ht="14.25" customHeight="1">
      <c r="A486" s="55"/>
      <c r="B486" s="55"/>
    </row>
    <row r="487" ht="14.25" customHeight="1">
      <c r="A487" s="55"/>
      <c r="B487" s="55"/>
    </row>
    <row r="488" ht="14.25" customHeight="1">
      <c r="A488" s="55"/>
      <c r="B488" s="55"/>
    </row>
    <row r="489" ht="14.25" customHeight="1">
      <c r="A489" s="55"/>
      <c r="B489" s="55"/>
    </row>
    <row r="490" ht="14.25" customHeight="1">
      <c r="A490" s="55"/>
      <c r="B490" s="55"/>
    </row>
    <row r="491" ht="14.25" customHeight="1">
      <c r="A491" s="55"/>
      <c r="B491" s="55"/>
    </row>
    <row r="492" ht="14.25" customHeight="1">
      <c r="A492" s="55"/>
      <c r="B492" s="55"/>
    </row>
    <row r="493" ht="14.25" customHeight="1">
      <c r="A493" s="55"/>
      <c r="B493" s="55"/>
    </row>
    <row r="494" ht="14.25" customHeight="1">
      <c r="A494" s="55"/>
      <c r="B494" s="55"/>
    </row>
    <row r="495" ht="14.25" customHeight="1">
      <c r="A495" s="55"/>
      <c r="B495" s="55"/>
    </row>
    <row r="496" ht="14.25" customHeight="1">
      <c r="A496" s="55"/>
      <c r="B496" s="55"/>
    </row>
    <row r="497" ht="14.25" customHeight="1">
      <c r="A497" s="55"/>
      <c r="B497" s="55"/>
    </row>
    <row r="498" ht="14.25" customHeight="1">
      <c r="A498" s="55"/>
      <c r="B498" s="55"/>
    </row>
    <row r="499" ht="14.25" customHeight="1">
      <c r="A499" s="55"/>
      <c r="B499" s="55"/>
    </row>
    <row r="500" ht="14.25" customHeight="1">
      <c r="A500" s="55"/>
      <c r="B500" s="55"/>
    </row>
    <row r="501" ht="14.25" customHeight="1">
      <c r="A501" s="55"/>
      <c r="B501" s="55"/>
    </row>
    <row r="502" ht="14.25" customHeight="1">
      <c r="A502" s="55"/>
      <c r="B502" s="55"/>
    </row>
    <row r="503" ht="14.25" customHeight="1">
      <c r="A503" s="55"/>
      <c r="B503" s="55"/>
    </row>
    <row r="504" ht="14.25" customHeight="1">
      <c r="A504" s="55"/>
      <c r="B504" s="55"/>
    </row>
    <row r="505" ht="14.25" customHeight="1">
      <c r="A505" s="55"/>
      <c r="B505" s="55"/>
    </row>
    <row r="506" ht="14.25" customHeight="1">
      <c r="A506" s="55"/>
      <c r="B506" s="55"/>
    </row>
    <row r="507" ht="14.25" customHeight="1">
      <c r="A507" s="55"/>
      <c r="B507" s="55"/>
    </row>
    <row r="508" ht="14.25" customHeight="1">
      <c r="A508" s="55"/>
      <c r="B508" s="55"/>
    </row>
    <row r="509" ht="14.25" customHeight="1">
      <c r="A509" s="55"/>
      <c r="B509" s="55"/>
    </row>
    <row r="510" ht="14.25" customHeight="1">
      <c r="A510" s="55"/>
      <c r="B510" s="55"/>
    </row>
    <row r="511" ht="14.25" customHeight="1">
      <c r="A511" s="55"/>
      <c r="B511" s="55"/>
    </row>
    <row r="512" ht="14.25" customHeight="1">
      <c r="A512" s="55"/>
      <c r="B512" s="55"/>
    </row>
    <row r="513" ht="14.25" customHeight="1">
      <c r="A513" s="55"/>
      <c r="B513" s="55"/>
    </row>
    <row r="514" ht="14.25" customHeight="1">
      <c r="A514" s="55"/>
      <c r="B514" s="55"/>
    </row>
    <row r="515" ht="14.25" customHeight="1">
      <c r="A515" s="55"/>
      <c r="B515" s="55"/>
    </row>
    <row r="516" ht="14.25" customHeight="1">
      <c r="A516" s="55"/>
      <c r="B516" s="55"/>
    </row>
    <row r="517" ht="14.25" customHeight="1">
      <c r="A517" s="55"/>
      <c r="B517" s="55"/>
    </row>
    <row r="518" ht="14.25" customHeight="1">
      <c r="A518" s="55"/>
      <c r="B518" s="55"/>
    </row>
    <row r="519" ht="14.25" customHeight="1">
      <c r="A519" s="55"/>
      <c r="B519" s="55"/>
    </row>
    <row r="520" ht="14.25" customHeight="1">
      <c r="A520" s="55"/>
      <c r="B520" s="55"/>
    </row>
    <row r="521" ht="14.25" customHeight="1">
      <c r="A521" s="55"/>
      <c r="B521" s="55"/>
    </row>
    <row r="522" ht="14.25" customHeight="1">
      <c r="A522" s="55"/>
      <c r="B522" s="55"/>
    </row>
    <row r="523" ht="14.25" customHeight="1">
      <c r="A523" s="55"/>
      <c r="B523" s="55"/>
    </row>
    <row r="524" ht="14.25" customHeight="1">
      <c r="A524" s="55"/>
      <c r="B524" s="55"/>
    </row>
    <row r="525" ht="14.25" customHeight="1">
      <c r="A525" s="55"/>
      <c r="B525" s="55"/>
    </row>
    <row r="526" ht="14.25" customHeight="1">
      <c r="A526" s="55"/>
      <c r="B526" s="55"/>
    </row>
    <row r="527" ht="14.25" customHeight="1">
      <c r="A527" s="55"/>
      <c r="B527" s="55"/>
    </row>
    <row r="528" ht="14.25" customHeight="1">
      <c r="A528" s="55"/>
      <c r="B528" s="55"/>
    </row>
    <row r="529" ht="14.25" customHeight="1">
      <c r="A529" s="55"/>
      <c r="B529" s="55"/>
    </row>
    <row r="530" ht="14.25" customHeight="1">
      <c r="A530" s="55"/>
      <c r="B530" s="55"/>
    </row>
    <row r="531" ht="14.25" customHeight="1">
      <c r="A531" s="55"/>
      <c r="B531" s="55"/>
    </row>
    <row r="532" ht="14.25" customHeight="1">
      <c r="A532" s="55"/>
      <c r="B532" s="55"/>
    </row>
    <row r="533" ht="14.25" customHeight="1">
      <c r="A533" s="55"/>
      <c r="B533" s="55"/>
    </row>
    <row r="534" ht="14.25" customHeight="1">
      <c r="A534" s="55"/>
      <c r="B534" s="55"/>
    </row>
    <row r="535" ht="14.25" customHeight="1">
      <c r="A535" s="55"/>
      <c r="B535" s="55"/>
    </row>
    <row r="536" ht="14.25" customHeight="1">
      <c r="A536" s="55"/>
      <c r="B536" s="55"/>
    </row>
    <row r="537" ht="14.25" customHeight="1">
      <c r="A537" s="55"/>
      <c r="B537" s="55"/>
    </row>
    <row r="538" ht="14.25" customHeight="1">
      <c r="A538" s="55"/>
      <c r="B538" s="55"/>
    </row>
    <row r="539" ht="14.25" customHeight="1">
      <c r="A539" s="55"/>
      <c r="B539" s="55"/>
    </row>
    <row r="540" ht="14.25" customHeight="1">
      <c r="A540" s="55"/>
      <c r="B540" s="55"/>
    </row>
    <row r="541" ht="14.25" customHeight="1">
      <c r="A541" s="55"/>
      <c r="B541" s="55"/>
    </row>
    <row r="542" ht="14.25" customHeight="1">
      <c r="A542" s="55"/>
      <c r="B542" s="55"/>
    </row>
    <row r="543" ht="14.25" customHeight="1">
      <c r="A543" s="55"/>
      <c r="B543" s="55"/>
    </row>
    <row r="544" ht="14.25" customHeight="1">
      <c r="A544" s="55"/>
      <c r="B544" s="55"/>
    </row>
    <row r="545" ht="14.25" customHeight="1">
      <c r="A545" s="55"/>
      <c r="B545" s="55"/>
    </row>
    <row r="546" ht="14.25" customHeight="1">
      <c r="A546" s="55"/>
      <c r="B546" s="55"/>
    </row>
    <row r="547" ht="14.25" customHeight="1">
      <c r="A547" s="55"/>
      <c r="B547" s="55"/>
    </row>
    <row r="548" ht="14.25" customHeight="1">
      <c r="A548" s="55"/>
      <c r="B548" s="55"/>
    </row>
    <row r="549" ht="14.25" customHeight="1">
      <c r="A549" s="55"/>
      <c r="B549" s="55"/>
    </row>
    <row r="550" ht="14.25" customHeight="1">
      <c r="A550" s="55"/>
      <c r="B550" s="55"/>
    </row>
    <row r="551" ht="14.25" customHeight="1">
      <c r="A551" s="55"/>
      <c r="B551" s="55"/>
    </row>
    <row r="552" ht="14.25" customHeight="1">
      <c r="A552" s="55"/>
      <c r="B552" s="55"/>
    </row>
    <row r="553" ht="14.25" customHeight="1">
      <c r="A553" s="55"/>
      <c r="B553" s="55"/>
    </row>
    <row r="554" ht="14.25" customHeight="1">
      <c r="A554" s="55"/>
      <c r="B554" s="55"/>
    </row>
    <row r="555" ht="14.25" customHeight="1">
      <c r="A555" s="55"/>
      <c r="B555" s="55"/>
    </row>
    <row r="556" ht="14.25" customHeight="1">
      <c r="A556" s="55"/>
      <c r="B556" s="55"/>
    </row>
    <row r="557" ht="14.25" customHeight="1">
      <c r="A557" s="55"/>
      <c r="B557" s="55"/>
    </row>
    <row r="558" ht="14.25" customHeight="1">
      <c r="A558" s="55"/>
      <c r="B558" s="55"/>
    </row>
    <row r="559" ht="14.25" customHeight="1">
      <c r="A559" s="55"/>
      <c r="B559" s="55"/>
    </row>
    <row r="560" ht="14.25" customHeight="1">
      <c r="A560" s="55"/>
      <c r="B560" s="55"/>
    </row>
    <row r="561" ht="14.25" customHeight="1">
      <c r="A561" s="55"/>
      <c r="B561" s="55"/>
    </row>
    <row r="562" ht="14.25" customHeight="1">
      <c r="A562" s="55"/>
      <c r="B562" s="55"/>
    </row>
    <row r="563" ht="14.25" customHeight="1">
      <c r="A563" s="55"/>
      <c r="B563" s="55"/>
    </row>
    <row r="564" ht="14.25" customHeight="1">
      <c r="A564" s="55"/>
      <c r="B564" s="55"/>
    </row>
    <row r="565" ht="14.25" customHeight="1">
      <c r="A565" s="55"/>
      <c r="B565" s="55"/>
    </row>
    <row r="566" ht="14.25" customHeight="1">
      <c r="A566" s="55"/>
      <c r="B566" s="55"/>
    </row>
    <row r="567" ht="14.25" customHeight="1">
      <c r="A567" s="55"/>
      <c r="B567" s="55"/>
    </row>
    <row r="568" ht="14.25" customHeight="1">
      <c r="A568" s="55"/>
      <c r="B568" s="55"/>
    </row>
    <row r="569" ht="14.25" customHeight="1">
      <c r="A569" s="55"/>
      <c r="B569" s="55"/>
    </row>
    <row r="570" ht="14.25" customHeight="1">
      <c r="A570" s="55"/>
      <c r="B570" s="55"/>
    </row>
    <row r="571" ht="14.25" customHeight="1">
      <c r="A571" s="55"/>
      <c r="B571" s="55"/>
    </row>
    <row r="572" ht="14.25" customHeight="1">
      <c r="A572" s="55"/>
      <c r="B572" s="55"/>
    </row>
    <row r="573" ht="14.25" customHeight="1">
      <c r="A573" s="55"/>
      <c r="B573" s="55"/>
    </row>
    <row r="574" ht="14.25" customHeight="1">
      <c r="A574" s="55"/>
      <c r="B574" s="55"/>
    </row>
    <row r="575" ht="14.25" customHeight="1">
      <c r="A575" s="55"/>
      <c r="B575" s="55"/>
    </row>
    <row r="576" ht="14.25" customHeight="1">
      <c r="A576" s="55"/>
      <c r="B576" s="55"/>
    </row>
    <row r="577" ht="14.25" customHeight="1">
      <c r="A577" s="55"/>
      <c r="B577" s="55"/>
    </row>
    <row r="578" ht="14.25" customHeight="1">
      <c r="A578" s="55"/>
      <c r="B578" s="55"/>
    </row>
    <row r="579" ht="14.25" customHeight="1">
      <c r="A579" s="55"/>
      <c r="B579" s="55"/>
    </row>
    <row r="580" ht="14.25" customHeight="1">
      <c r="A580" s="55"/>
      <c r="B580" s="55"/>
    </row>
    <row r="581" ht="14.25" customHeight="1">
      <c r="A581" s="55"/>
      <c r="B581" s="55"/>
    </row>
    <row r="582" ht="14.25" customHeight="1">
      <c r="A582" s="55"/>
      <c r="B582" s="55"/>
    </row>
    <row r="583" ht="14.25" customHeight="1">
      <c r="A583" s="55"/>
      <c r="B583" s="55"/>
    </row>
    <row r="584" ht="14.25" customHeight="1">
      <c r="A584" s="55"/>
      <c r="B584" s="55"/>
    </row>
    <row r="585" ht="14.25" customHeight="1">
      <c r="A585" s="55"/>
      <c r="B585" s="55"/>
    </row>
    <row r="586" ht="14.25" customHeight="1">
      <c r="A586" s="55"/>
      <c r="B586" s="55"/>
    </row>
    <row r="587" ht="14.25" customHeight="1">
      <c r="A587" s="55"/>
      <c r="B587" s="55"/>
    </row>
    <row r="588" ht="14.25" customHeight="1">
      <c r="A588" s="55"/>
      <c r="B588" s="55"/>
    </row>
    <row r="589" ht="14.25" customHeight="1">
      <c r="A589" s="55"/>
      <c r="B589" s="55"/>
    </row>
    <row r="590" ht="14.25" customHeight="1">
      <c r="A590" s="55"/>
      <c r="B590" s="55"/>
    </row>
    <row r="591" ht="14.25" customHeight="1">
      <c r="A591" s="55"/>
      <c r="B591" s="55"/>
    </row>
    <row r="592" ht="14.25" customHeight="1">
      <c r="A592" s="55"/>
      <c r="B592" s="55"/>
    </row>
    <row r="593" ht="14.25" customHeight="1">
      <c r="A593" s="55"/>
      <c r="B593" s="55"/>
    </row>
    <row r="594" ht="14.25" customHeight="1">
      <c r="A594" s="55"/>
      <c r="B594" s="55"/>
    </row>
    <row r="595" ht="14.25" customHeight="1">
      <c r="A595" s="55"/>
      <c r="B595" s="55"/>
    </row>
    <row r="596" ht="14.25" customHeight="1">
      <c r="A596" s="55"/>
      <c r="B596" s="55"/>
    </row>
    <row r="597" ht="14.25" customHeight="1">
      <c r="A597" s="55"/>
      <c r="B597" s="55"/>
    </row>
    <row r="598" ht="14.25" customHeight="1">
      <c r="A598" s="55"/>
      <c r="B598" s="55"/>
    </row>
    <row r="599" ht="14.25" customHeight="1">
      <c r="A599" s="55"/>
      <c r="B599" s="55"/>
    </row>
    <row r="600" ht="14.25" customHeight="1">
      <c r="A600" s="55"/>
      <c r="B600" s="55"/>
    </row>
    <row r="601" ht="14.25" customHeight="1">
      <c r="A601" s="55"/>
      <c r="B601" s="55"/>
    </row>
    <row r="602" ht="14.25" customHeight="1">
      <c r="A602" s="55"/>
      <c r="B602" s="55"/>
    </row>
    <row r="603" ht="14.25" customHeight="1">
      <c r="A603" s="55"/>
      <c r="B603" s="55"/>
    </row>
    <row r="604" ht="14.25" customHeight="1">
      <c r="A604" s="55"/>
      <c r="B604" s="55"/>
    </row>
    <row r="605" ht="14.25" customHeight="1">
      <c r="A605" s="55"/>
      <c r="B605" s="55"/>
    </row>
    <row r="606" ht="14.25" customHeight="1">
      <c r="A606" s="55"/>
      <c r="B606" s="55"/>
    </row>
    <row r="607" ht="14.25" customHeight="1">
      <c r="A607" s="55"/>
      <c r="B607" s="55"/>
    </row>
    <row r="608" ht="14.25" customHeight="1">
      <c r="A608" s="55"/>
      <c r="B608" s="55"/>
    </row>
    <row r="609" ht="14.25" customHeight="1">
      <c r="A609" s="55"/>
      <c r="B609" s="55"/>
    </row>
    <row r="610" ht="14.25" customHeight="1">
      <c r="A610" s="55"/>
      <c r="B610" s="55"/>
    </row>
    <row r="611" ht="14.25" customHeight="1">
      <c r="A611" s="55"/>
      <c r="B611" s="55"/>
    </row>
    <row r="612" ht="14.25" customHeight="1">
      <c r="A612" s="55"/>
      <c r="B612" s="55"/>
    </row>
    <row r="613" ht="14.25" customHeight="1">
      <c r="A613" s="55"/>
      <c r="B613" s="55"/>
    </row>
    <row r="614" ht="14.25" customHeight="1">
      <c r="A614" s="55"/>
      <c r="B614" s="55"/>
    </row>
    <row r="615" ht="14.25" customHeight="1">
      <c r="A615" s="55"/>
      <c r="B615" s="55"/>
    </row>
    <row r="616" ht="14.25" customHeight="1">
      <c r="A616" s="55"/>
      <c r="B616" s="55"/>
    </row>
    <row r="617" ht="14.25" customHeight="1">
      <c r="A617" s="55"/>
      <c r="B617" s="55"/>
    </row>
    <row r="618" ht="14.25" customHeight="1">
      <c r="A618" s="55"/>
      <c r="B618" s="55"/>
    </row>
    <row r="619" ht="14.25" customHeight="1">
      <c r="A619" s="55"/>
      <c r="B619" s="55"/>
    </row>
    <row r="620" ht="14.25" customHeight="1">
      <c r="A620" s="55"/>
      <c r="B620" s="55"/>
    </row>
    <row r="621" ht="14.25" customHeight="1">
      <c r="A621" s="55"/>
      <c r="B621" s="55"/>
    </row>
    <row r="622" ht="14.25" customHeight="1">
      <c r="A622" s="55"/>
      <c r="B622" s="55"/>
    </row>
    <row r="623" ht="14.25" customHeight="1">
      <c r="A623" s="55"/>
      <c r="B623" s="55"/>
    </row>
    <row r="624" ht="14.25" customHeight="1">
      <c r="A624" s="55"/>
      <c r="B624" s="55"/>
    </row>
    <row r="625" ht="14.25" customHeight="1">
      <c r="A625" s="55"/>
      <c r="B625" s="55"/>
    </row>
    <row r="626" ht="14.25" customHeight="1">
      <c r="A626" s="55"/>
      <c r="B626" s="55"/>
    </row>
    <row r="627" ht="14.25" customHeight="1">
      <c r="A627" s="55"/>
      <c r="B627" s="55"/>
    </row>
    <row r="628" ht="14.25" customHeight="1">
      <c r="A628" s="55"/>
      <c r="B628" s="55"/>
    </row>
    <row r="629" ht="14.25" customHeight="1">
      <c r="A629" s="55"/>
      <c r="B629" s="55"/>
    </row>
    <row r="630" ht="14.25" customHeight="1">
      <c r="A630" s="55"/>
      <c r="B630" s="55"/>
    </row>
    <row r="631" ht="14.25" customHeight="1">
      <c r="A631" s="55"/>
      <c r="B631" s="55"/>
    </row>
    <row r="632" ht="14.25" customHeight="1">
      <c r="A632" s="55"/>
      <c r="B632" s="55"/>
    </row>
    <row r="633" ht="14.25" customHeight="1">
      <c r="A633" s="55"/>
      <c r="B633" s="55"/>
    </row>
    <row r="634" ht="14.25" customHeight="1">
      <c r="A634" s="55"/>
      <c r="B634" s="55"/>
    </row>
    <row r="635" ht="14.25" customHeight="1">
      <c r="A635" s="55"/>
      <c r="B635" s="55"/>
    </row>
    <row r="636" ht="14.25" customHeight="1">
      <c r="A636" s="55"/>
      <c r="B636" s="55"/>
    </row>
    <row r="637" ht="14.25" customHeight="1">
      <c r="A637" s="55"/>
      <c r="B637" s="55"/>
    </row>
    <row r="638" ht="14.25" customHeight="1">
      <c r="A638" s="55"/>
      <c r="B638" s="55"/>
    </row>
    <row r="639" ht="14.25" customHeight="1">
      <c r="A639" s="55"/>
      <c r="B639" s="55"/>
    </row>
    <row r="640" ht="14.25" customHeight="1">
      <c r="A640" s="55"/>
      <c r="B640" s="55"/>
    </row>
    <row r="641" ht="14.25" customHeight="1">
      <c r="A641" s="55"/>
      <c r="B641" s="55"/>
    </row>
    <row r="642" ht="14.25" customHeight="1">
      <c r="A642" s="55"/>
      <c r="B642" s="55"/>
    </row>
    <row r="643" ht="14.25" customHeight="1">
      <c r="A643" s="55"/>
      <c r="B643" s="55"/>
    </row>
    <row r="644" ht="14.25" customHeight="1">
      <c r="A644" s="55"/>
      <c r="B644" s="55"/>
    </row>
    <row r="645" ht="14.25" customHeight="1">
      <c r="A645" s="55"/>
      <c r="B645" s="55"/>
    </row>
    <row r="646" ht="14.25" customHeight="1">
      <c r="A646" s="55"/>
      <c r="B646" s="55"/>
    </row>
    <row r="647" ht="14.25" customHeight="1">
      <c r="A647" s="55"/>
      <c r="B647" s="55"/>
    </row>
    <row r="648" ht="14.25" customHeight="1">
      <c r="A648" s="55"/>
      <c r="B648" s="55"/>
    </row>
    <row r="649" ht="14.25" customHeight="1">
      <c r="A649" s="55"/>
      <c r="B649" s="55"/>
    </row>
    <row r="650" ht="14.25" customHeight="1">
      <c r="A650" s="55"/>
      <c r="B650" s="55"/>
    </row>
    <row r="651" ht="14.25" customHeight="1">
      <c r="A651" s="55"/>
      <c r="B651" s="55"/>
    </row>
    <row r="652" ht="14.25" customHeight="1">
      <c r="A652" s="55"/>
      <c r="B652" s="55"/>
    </row>
    <row r="653" ht="14.25" customHeight="1">
      <c r="A653" s="55"/>
      <c r="B653" s="55"/>
    </row>
    <row r="654" ht="14.25" customHeight="1">
      <c r="A654" s="55"/>
      <c r="B654" s="55"/>
    </row>
    <row r="655" ht="14.25" customHeight="1">
      <c r="A655" s="55"/>
      <c r="B655" s="55"/>
    </row>
    <row r="656" ht="14.25" customHeight="1">
      <c r="A656" s="55"/>
      <c r="B656" s="55"/>
    </row>
    <row r="657" ht="14.25" customHeight="1">
      <c r="A657" s="55"/>
      <c r="B657" s="55"/>
    </row>
    <row r="658" ht="14.25" customHeight="1">
      <c r="A658" s="55"/>
      <c r="B658" s="55"/>
    </row>
    <row r="659" ht="14.25" customHeight="1">
      <c r="A659" s="55"/>
      <c r="B659" s="55"/>
    </row>
    <row r="660" ht="14.25" customHeight="1">
      <c r="A660" s="55"/>
      <c r="B660" s="55"/>
    </row>
    <row r="661" ht="14.25" customHeight="1">
      <c r="A661" s="55"/>
      <c r="B661" s="55"/>
    </row>
    <row r="662" ht="14.25" customHeight="1">
      <c r="A662" s="55"/>
      <c r="B662" s="55"/>
    </row>
    <row r="663" ht="14.25" customHeight="1">
      <c r="A663" s="55"/>
      <c r="B663" s="55"/>
    </row>
    <row r="664" ht="14.25" customHeight="1">
      <c r="A664" s="55"/>
      <c r="B664" s="55"/>
    </row>
    <row r="665" ht="14.25" customHeight="1">
      <c r="A665" s="55"/>
      <c r="B665" s="55"/>
    </row>
    <row r="666" ht="14.25" customHeight="1">
      <c r="A666" s="55"/>
      <c r="B666" s="55"/>
    </row>
    <row r="667" ht="14.25" customHeight="1">
      <c r="A667" s="55"/>
      <c r="B667" s="55"/>
    </row>
    <row r="668" ht="14.25" customHeight="1">
      <c r="A668" s="55"/>
      <c r="B668" s="55"/>
    </row>
    <row r="669" ht="14.25" customHeight="1">
      <c r="A669" s="55"/>
      <c r="B669" s="55"/>
    </row>
    <row r="670" ht="14.25" customHeight="1">
      <c r="A670" s="55"/>
      <c r="B670" s="55"/>
    </row>
    <row r="671" ht="14.25" customHeight="1">
      <c r="A671" s="55"/>
      <c r="B671" s="55"/>
    </row>
    <row r="672" ht="14.25" customHeight="1">
      <c r="A672" s="55"/>
      <c r="B672" s="55"/>
    </row>
    <row r="673" ht="14.25" customHeight="1">
      <c r="A673" s="55"/>
      <c r="B673" s="55"/>
    </row>
    <row r="674" ht="14.25" customHeight="1">
      <c r="A674" s="55"/>
      <c r="B674" s="55"/>
    </row>
    <row r="675" ht="14.25" customHeight="1">
      <c r="A675" s="55"/>
      <c r="B675" s="55"/>
    </row>
    <row r="676" ht="14.25" customHeight="1">
      <c r="A676" s="55"/>
      <c r="B676" s="55"/>
    </row>
    <row r="677" ht="14.25" customHeight="1">
      <c r="A677" s="55"/>
      <c r="B677" s="55"/>
    </row>
    <row r="678" ht="14.25" customHeight="1">
      <c r="A678" s="55"/>
      <c r="B678" s="55"/>
    </row>
    <row r="679" ht="14.25" customHeight="1">
      <c r="A679" s="55"/>
      <c r="B679" s="55"/>
    </row>
    <row r="680" ht="14.25" customHeight="1">
      <c r="A680" s="55"/>
      <c r="B680" s="55"/>
    </row>
    <row r="681" ht="14.25" customHeight="1">
      <c r="A681" s="55"/>
      <c r="B681" s="55"/>
    </row>
    <row r="682" ht="14.25" customHeight="1">
      <c r="A682" s="55"/>
      <c r="B682" s="55"/>
    </row>
    <row r="683" ht="14.25" customHeight="1">
      <c r="A683" s="55"/>
      <c r="B683" s="55"/>
    </row>
    <row r="684" ht="14.25" customHeight="1">
      <c r="A684" s="55"/>
      <c r="B684" s="55"/>
    </row>
    <row r="685" ht="14.25" customHeight="1">
      <c r="A685" s="55"/>
      <c r="B685" s="55"/>
    </row>
    <row r="686" ht="14.25" customHeight="1">
      <c r="A686" s="55"/>
      <c r="B686" s="55"/>
    </row>
    <row r="687" ht="14.25" customHeight="1">
      <c r="A687" s="55"/>
      <c r="B687" s="55"/>
    </row>
    <row r="688" ht="14.25" customHeight="1">
      <c r="A688" s="55"/>
      <c r="B688" s="55"/>
    </row>
    <row r="689" ht="14.25" customHeight="1">
      <c r="A689" s="55"/>
      <c r="B689" s="55"/>
    </row>
    <row r="690" ht="14.25" customHeight="1">
      <c r="A690" s="55"/>
      <c r="B690" s="55"/>
    </row>
    <row r="691" ht="14.25" customHeight="1">
      <c r="A691" s="55"/>
      <c r="B691" s="55"/>
    </row>
    <row r="692" ht="14.25" customHeight="1">
      <c r="A692" s="55"/>
      <c r="B692" s="55"/>
    </row>
    <row r="693" ht="14.25" customHeight="1">
      <c r="A693" s="55"/>
      <c r="B693" s="55"/>
    </row>
    <row r="694" ht="14.25" customHeight="1">
      <c r="A694" s="55"/>
      <c r="B694" s="55"/>
    </row>
    <row r="695" ht="14.25" customHeight="1">
      <c r="A695" s="55"/>
      <c r="B695" s="55"/>
    </row>
    <row r="696" ht="14.25" customHeight="1">
      <c r="A696" s="55"/>
      <c r="B696" s="55"/>
    </row>
    <row r="697" ht="14.25" customHeight="1">
      <c r="A697" s="55"/>
      <c r="B697" s="55"/>
    </row>
    <row r="698" ht="14.25" customHeight="1">
      <c r="A698" s="55"/>
      <c r="B698" s="55"/>
    </row>
    <row r="699" ht="14.25" customHeight="1">
      <c r="A699" s="55"/>
      <c r="B699" s="55"/>
    </row>
    <row r="700" ht="14.25" customHeight="1">
      <c r="A700" s="55"/>
      <c r="B700" s="55"/>
    </row>
    <row r="701" ht="14.25" customHeight="1">
      <c r="A701" s="55"/>
      <c r="B701" s="55"/>
    </row>
    <row r="702" ht="14.25" customHeight="1">
      <c r="A702" s="55"/>
      <c r="B702" s="55"/>
    </row>
    <row r="703" ht="14.25" customHeight="1">
      <c r="A703" s="55"/>
      <c r="B703" s="55"/>
    </row>
    <row r="704" ht="14.25" customHeight="1">
      <c r="A704" s="55"/>
      <c r="B704" s="55"/>
    </row>
    <row r="705" ht="14.25" customHeight="1">
      <c r="A705" s="55"/>
      <c r="B705" s="55"/>
    </row>
    <row r="706" ht="14.25" customHeight="1">
      <c r="A706" s="55"/>
      <c r="B706" s="55"/>
    </row>
    <row r="707" ht="14.25" customHeight="1">
      <c r="A707" s="55"/>
      <c r="B707" s="55"/>
    </row>
    <row r="708" ht="14.25" customHeight="1">
      <c r="A708" s="55"/>
      <c r="B708" s="55"/>
    </row>
    <row r="709" ht="14.25" customHeight="1">
      <c r="A709" s="55"/>
      <c r="B709" s="55"/>
    </row>
    <row r="710" ht="14.25" customHeight="1">
      <c r="A710" s="55"/>
      <c r="B710" s="55"/>
    </row>
    <row r="711" ht="14.25" customHeight="1">
      <c r="A711" s="55"/>
      <c r="B711" s="55"/>
    </row>
    <row r="712" ht="14.25" customHeight="1">
      <c r="A712" s="55"/>
      <c r="B712" s="55"/>
    </row>
    <row r="713" ht="14.25" customHeight="1">
      <c r="A713" s="55"/>
      <c r="B713" s="55"/>
    </row>
    <row r="714" ht="14.25" customHeight="1">
      <c r="A714" s="55"/>
      <c r="B714" s="55"/>
    </row>
    <row r="715" ht="14.25" customHeight="1">
      <c r="A715" s="55"/>
      <c r="B715" s="55"/>
    </row>
    <row r="716" ht="14.25" customHeight="1">
      <c r="A716" s="55"/>
      <c r="B716" s="55"/>
    </row>
    <row r="717" ht="14.25" customHeight="1">
      <c r="A717" s="55"/>
      <c r="B717" s="55"/>
    </row>
    <row r="718" ht="14.25" customHeight="1">
      <c r="A718" s="55"/>
      <c r="B718" s="55"/>
    </row>
    <row r="719" ht="14.25" customHeight="1">
      <c r="A719" s="55"/>
      <c r="B719" s="55"/>
    </row>
    <row r="720" ht="14.25" customHeight="1">
      <c r="A720" s="55"/>
      <c r="B720" s="55"/>
    </row>
    <row r="721" ht="14.25" customHeight="1">
      <c r="A721" s="55"/>
      <c r="B721" s="55"/>
    </row>
    <row r="722" ht="14.25" customHeight="1">
      <c r="A722" s="55"/>
      <c r="B722" s="55"/>
    </row>
    <row r="723" ht="14.25" customHeight="1">
      <c r="A723" s="55"/>
      <c r="B723" s="55"/>
    </row>
    <row r="724" ht="14.25" customHeight="1">
      <c r="A724" s="55"/>
      <c r="B724" s="55"/>
    </row>
    <row r="725" ht="14.25" customHeight="1">
      <c r="A725" s="55"/>
      <c r="B725" s="55"/>
    </row>
    <row r="726" ht="14.25" customHeight="1">
      <c r="A726" s="55"/>
      <c r="B726" s="55"/>
    </row>
    <row r="727" ht="14.25" customHeight="1">
      <c r="A727" s="55"/>
      <c r="B727" s="55"/>
    </row>
    <row r="728" ht="14.25" customHeight="1">
      <c r="A728" s="55"/>
      <c r="B728" s="55"/>
    </row>
    <row r="729" ht="14.25" customHeight="1">
      <c r="A729" s="55"/>
      <c r="B729" s="55"/>
    </row>
    <row r="730" ht="14.25" customHeight="1">
      <c r="A730" s="55"/>
      <c r="B730" s="55"/>
    </row>
    <row r="731" ht="14.25" customHeight="1">
      <c r="A731" s="55"/>
      <c r="B731" s="55"/>
    </row>
    <row r="732" ht="14.25" customHeight="1">
      <c r="A732" s="55"/>
      <c r="B732" s="55"/>
    </row>
    <row r="733" ht="14.25" customHeight="1">
      <c r="A733" s="55"/>
      <c r="B733" s="55"/>
    </row>
    <row r="734" ht="14.25" customHeight="1">
      <c r="A734" s="55"/>
      <c r="B734" s="55"/>
    </row>
    <row r="735" ht="14.25" customHeight="1">
      <c r="A735" s="55"/>
      <c r="B735" s="55"/>
    </row>
    <row r="736" ht="14.25" customHeight="1">
      <c r="A736" s="55"/>
      <c r="B736" s="55"/>
    </row>
    <row r="737" ht="14.25" customHeight="1">
      <c r="A737" s="55"/>
      <c r="B737" s="55"/>
    </row>
    <row r="738" ht="14.25" customHeight="1">
      <c r="A738" s="55"/>
      <c r="B738" s="55"/>
    </row>
    <row r="739" ht="14.25" customHeight="1">
      <c r="A739" s="55"/>
      <c r="B739" s="55"/>
    </row>
    <row r="740" ht="14.25" customHeight="1">
      <c r="A740" s="55"/>
      <c r="B740" s="55"/>
    </row>
    <row r="741" ht="14.25" customHeight="1">
      <c r="A741" s="55"/>
      <c r="B741" s="55"/>
    </row>
    <row r="742" ht="14.25" customHeight="1">
      <c r="A742" s="55"/>
      <c r="B742" s="55"/>
    </row>
    <row r="743" ht="14.25" customHeight="1">
      <c r="A743" s="55"/>
      <c r="B743" s="55"/>
    </row>
    <row r="744" ht="14.25" customHeight="1">
      <c r="A744" s="55"/>
      <c r="B744" s="55"/>
    </row>
    <row r="745" ht="14.25" customHeight="1">
      <c r="A745" s="55"/>
      <c r="B745" s="55"/>
    </row>
    <row r="746" ht="14.25" customHeight="1">
      <c r="A746" s="55"/>
      <c r="B746" s="55"/>
    </row>
    <row r="747" ht="14.25" customHeight="1">
      <c r="A747" s="55"/>
      <c r="B747" s="55"/>
    </row>
    <row r="748" ht="14.25" customHeight="1">
      <c r="A748" s="55"/>
      <c r="B748" s="55"/>
    </row>
    <row r="749" ht="14.25" customHeight="1">
      <c r="A749" s="55"/>
      <c r="B749" s="55"/>
    </row>
    <row r="750" ht="14.25" customHeight="1">
      <c r="A750" s="55"/>
      <c r="B750" s="55"/>
    </row>
    <row r="751" ht="14.25" customHeight="1">
      <c r="A751" s="55"/>
      <c r="B751" s="55"/>
    </row>
    <row r="752" ht="14.25" customHeight="1">
      <c r="A752" s="55"/>
      <c r="B752" s="55"/>
    </row>
    <row r="753" ht="14.25" customHeight="1">
      <c r="A753" s="55"/>
      <c r="B753" s="55"/>
    </row>
    <row r="754" ht="14.25" customHeight="1">
      <c r="A754" s="55"/>
      <c r="B754" s="55"/>
    </row>
    <row r="755" ht="14.25" customHeight="1">
      <c r="A755" s="55"/>
      <c r="B755" s="55"/>
    </row>
    <row r="756" ht="14.25" customHeight="1">
      <c r="A756" s="55"/>
      <c r="B756" s="55"/>
    </row>
    <row r="757" ht="14.25" customHeight="1">
      <c r="A757" s="55"/>
      <c r="B757" s="55"/>
    </row>
    <row r="758" ht="14.25" customHeight="1">
      <c r="A758" s="55"/>
      <c r="B758" s="55"/>
    </row>
    <row r="759" ht="14.25" customHeight="1">
      <c r="A759" s="55"/>
      <c r="B759" s="55"/>
    </row>
    <row r="760" ht="14.25" customHeight="1">
      <c r="A760" s="55"/>
      <c r="B760" s="55"/>
    </row>
    <row r="761" ht="14.25" customHeight="1">
      <c r="A761" s="55"/>
      <c r="B761" s="55"/>
    </row>
    <row r="762" ht="14.25" customHeight="1">
      <c r="A762" s="55"/>
      <c r="B762" s="55"/>
    </row>
    <row r="763" ht="14.25" customHeight="1">
      <c r="A763" s="55"/>
      <c r="B763" s="55"/>
    </row>
    <row r="764" ht="14.25" customHeight="1">
      <c r="A764" s="55"/>
      <c r="B764" s="55"/>
    </row>
    <row r="765" ht="14.25" customHeight="1">
      <c r="A765" s="55"/>
      <c r="B765" s="55"/>
    </row>
    <row r="766" ht="14.25" customHeight="1">
      <c r="A766" s="55"/>
      <c r="B766" s="55"/>
    </row>
    <row r="767" ht="14.25" customHeight="1">
      <c r="A767" s="55"/>
      <c r="B767" s="55"/>
    </row>
    <row r="768" ht="14.25" customHeight="1">
      <c r="A768" s="55"/>
      <c r="B768" s="55"/>
    </row>
    <row r="769" ht="14.25" customHeight="1">
      <c r="A769" s="55"/>
      <c r="B769" s="55"/>
    </row>
    <row r="770" ht="14.25" customHeight="1">
      <c r="A770" s="55"/>
      <c r="B770" s="55"/>
    </row>
    <row r="771" ht="14.25" customHeight="1">
      <c r="A771" s="55"/>
      <c r="B771" s="55"/>
    </row>
    <row r="772" ht="14.25" customHeight="1">
      <c r="A772" s="55"/>
      <c r="B772" s="55"/>
    </row>
    <row r="773" ht="14.25" customHeight="1">
      <c r="A773" s="55"/>
      <c r="B773" s="55"/>
    </row>
    <row r="774" ht="14.25" customHeight="1">
      <c r="A774" s="55"/>
      <c r="B774" s="55"/>
    </row>
    <row r="775" ht="14.25" customHeight="1">
      <c r="A775" s="55"/>
      <c r="B775" s="55"/>
    </row>
    <row r="776" ht="14.25" customHeight="1">
      <c r="A776" s="55"/>
      <c r="B776" s="55"/>
    </row>
    <row r="777" ht="14.25" customHeight="1">
      <c r="A777" s="55"/>
      <c r="B777" s="55"/>
    </row>
    <row r="778" ht="14.25" customHeight="1">
      <c r="A778" s="55"/>
      <c r="B778" s="55"/>
    </row>
    <row r="779" ht="14.25" customHeight="1">
      <c r="A779" s="55"/>
      <c r="B779" s="55"/>
    </row>
    <row r="780" ht="14.25" customHeight="1">
      <c r="A780" s="55"/>
      <c r="B780" s="55"/>
    </row>
    <row r="781" ht="14.25" customHeight="1">
      <c r="A781" s="55"/>
      <c r="B781" s="55"/>
    </row>
    <row r="782" ht="14.25" customHeight="1">
      <c r="A782" s="55"/>
      <c r="B782" s="55"/>
    </row>
    <row r="783" ht="14.25" customHeight="1">
      <c r="A783" s="55"/>
      <c r="B783" s="55"/>
    </row>
    <row r="784" ht="14.25" customHeight="1">
      <c r="A784" s="55"/>
      <c r="B784" s="55"/>
    </row>
    <row r="785" ht="14.25" customHeight="1">
      <c r="A785" s="55"/>
      <c r="B785" s="55"/>
    </row>
    <row r="786" ht="14.25" customHeight="1">
      <c r="A786" s="55"/>
      <c r="B786" s="55"/>
    </row>
    <row r="787" ht="14.25" customHeight="1">
      <c r="A787" s="55"/>
      <c r="B787" s="55"/>
    </row>
    <row r="788" ht="14.25" customHeight="1">
      <c r="A788" s="55"/>
      <c r="B788" s="55"/>
    </row>
    <row r="789" ht="14.25" customHeight="1">
      <c r="A789" s="55"/>
      <c r="B789" s="55"/>
    </row>
    <row r="790" ht="14.25" customHeight="1">
      <c r="A790" s="55"/>
      <c r="B790" s="55"/>
    </row>
    <row r="791" ht="14.25" customHeight="1">
      <c r="A791" s="55"/>
      <c r="B791" s="55"/>
    </row>
    <row r="792" ht="14.25" customHeight="1">
      <c r="A792" s="55"/>
      <c r="B792" s="55"/>
    </row>
    <row r="793" ht="14.25" customHeight="1">
      <c r="A793" s="55"/>
      <c r="B793" s="55"/>
    </row>
    <row r="794" ht="14.25" customHeight="1">
      <c r="A794" s="55"/>
      <c r="B794" s="55"/>
    </row>
    <row r="795" ht="14.25" customHeight="1">
      <c r="A795" s="55"/>
      <c r="B795" s="55"/>
    </row>
    <row r="796" ht="14.25" customHeight="1">
      <c r="A796" s="55"/>
      <c r="B796" s="55"/>
    </row>
    <row r="797" ht="14.25" customHeight="1">
      <c r="A797" s="55"/>
      <c r="B797" s="55"/>
    </row>
    <row r="798" ht="14.25" customHeight="1">
      <c r="A798" s="55"/>
      <c r="B798" s="55"/>
    </row>
    <row r="799" ht="14.25" customHeight="1">
      <c r="A799" s="55"/>
      <c r="B799" s="55"/>
    </row>
    <row r="800" ht="14.25" customHeight="1">
      <c r="A800" s="55"/>
      <c r="B800" s="55"/>
    </row>
    <row r="801" ht="14.25" customHeight="1">
      <c r="A801" s="55"/>
      <c r="B801" s="55"/>
    </row>
    <row r="802" ht="14.25" customHeight="1">
      <c r="A802" s="55"/>
      <c r="B802" s="55"/>
    </row>
    <row r="803" ht="14.25" customHeight="1">
      <c r="A803" s="55"/>
      <c r="B803" s="55"/>
    </row>
    <row r="804" ht="14.25" customHeight="1">
      <c r="A804" s="55"/>
      <c r="B804" s="55"/>
    </row>
    <row r="805" ht="14.25" customHeight="1">
      <c r="A805" s="55"/>
      <c r="B805" s="55"/>
    </row>
    <row r="806" ht="14.25" customHeight="1">
      <c r="A806" s="55"/>
      <c r="B806" s="55"/>
    </row>
    <row r="807" ht="14.25" customHeight="1">
      <c r="A807" s="55"/>
      <c r="B807" s="55"/>
    </row>
    <row r="808" ht="14.25" customHeight="1">
      <c r="A808" s="55"/>
      <c r="B808" s="55"/>
    </row>
    <row r="809" ht="14.25" customHeight="1">
      <c r="A809" s="55"/>
      <c r="B809" s="55"/>
    </row>
    <row r="810" ht="14.25" customHeight="1">
      <c r="A810" s="55"/>
      <c r="B810" s="55"/>
    </row>
    <row r="811" ht="14.25" customHeight="1">
      <c r="A811" s="55"/>
      <c r="B811" s="55"/>
    </row>
    <row r="812" ht="14.25" customHeight="1">
      <c r="A812" s="55"/>
      <c r="B812" s="55"/>
    </row>
    <row r="813" ht="14.25" customHeight="1">
      <c r="A813" s="55"/>
      <c r="B813" s="55"/>
    </row>
    <row r="814" ht="14.25" customHeight="1">
      <c r="A814" s="55"/>
      <c r="B814" s="55"/>
    </row>
    <row r="815" ht="14.25" customHeight="1">
      <c r="A815" s="55"/>
      <c r="B815" s="55"/>
    </row>
    <row r="816" ht="14.25" customHeight="1">
      <c r="A816" s="55"/>
      <c r="B816" s="55"/>
    </row>
    <row r="817" ht="14.25" customHeight="1">
      <c r="A817" s="55"/>
      <c r="B817" s="55"/>
    </row>
    <row r="818" ht="14.25" customHeight="1">
      <c r="A818" s="55"/>
      <c r="B818" s="55"/>
    </row>
    <row r="819" ht="14.25" customHeight="1">
      <c r="A819" s="55"/>
      <c r="B819" s="55"/>
    </row>
    <row r="820" ht="14.25" customHeight="1">
      <c r="A820" s="55"/>
      <c r="B820" s="55"/>
    </row>
    <row r="821" ht="14.25" customHeight="1">
      <c r="A821" s="55"/>
      <c r="B821" s="55"/>
    </row>
    <row r="822" ht="14.25" customHeight="1">
      <c r="A822" s="55"/>
      <c r="B822" s="55"/>
    </row>
    <row r="823" ht="14.25" customHeight="1">
      <c r="A823" s="55"/>
      <c r="B823" s="55"/>
    </row>
    <row r="824" ht="14.25" customHeight="1">
      <c r="A824" s="55"/>
      <c r="B824" s="55"/>
    </row>
    <row r="825" ht="14.25" customHeight="1">
      <c r="A825" s="55"/>
      <c r="B825" s="55"/>
    </row>
    <row r="826" ht="14.25" customHeight="1">
      <c r="A826" s="55"/>
      <c r="B826" s="55"/>
    </row>
    <row r="827" ht="14.25" customHeight="1">
      <c r="A827" s="55"/>
      <c r="B827" s="55"/>
    </row>
    <row r="828" ht="14.25" customHeight="1">
      <c r="A828" s="55"/>
      <c r="B828" s="55"/>
    </row>
    <row r="829" ht="14.25" customHeight="1">
      <c r="A829" s="55"/>
      <c r="B829" s="55"/>
    </row>
    <row r="830" ht="14.25" customHeight="1">
      <c r="A830" s="55"/>
      <c r="B830" s="55"/>
    </row>
    <row r="831" ht="14.25" customHeight="1">
      <c r="A831" s="55"/>
      <c r="B831" s="55"/>
    </row>
    <row r="832" ht="14.25" customHeight="1">
      <c r="A832" s="55"/>
      <c r="B832" s="55"/>
    </row>
    <row r="833" ht="14.25" customHeight="1">
      <c r="A833" s="55"/>
      <c r="B833" s="55"/>
    </row>
    <row r="834" ht="14.25" customHeight="1">
      <c r="A834" s="55"/>
      <c r="B834" s="55"/>
    </row>
    <row r="835" ht="14.25" customHeight="1">
      <c r="A835" s="55"/>
      <c r="B835" s="55"/>
    </row>
    <row r="836" ht="14.25" customHeight="1">
      <c r="A836" s="55"/>
      <c r="B836" s="55"/>
    </row>
    <row r="837" ht="14.25" customHeight="1">
      <c r="A837" s="55"/>
      <c r="B837" s="55"/>
    </row>
    <row r="838" ht="14.25" customHeight="1">
      <c r="A838" s="55"/>
      <c r="B838" s="55"/>
    </row>
    <row r="839" ht="14.25" customHeight="1">
      <c r="A839" s="55"/>
      <c r="B839" s="55"/>
    </row>
    <row r="840" ht="14.25" customHeight="1">
      <c r="A840" s="55"/>
      <c r="B840" s="55"/>
    </row>
    <row r="841" ht="14.25" customHeight="1">
      <c r="A841" s="55"/>
      <c r="B841" s="55"/>
    </row>
    <row r="842" ht="14.25" customHeight="1">
      <c r="A842" s="55"/>
      <c r="B842" s="55"/>
    </row>
    <row r="843" ht="14.25" customHeight="1">
      <c r="A843" s="55"/>
      <c r="B843" s="55"/>
    </row>
    <row r="844" ht="14.25" customHeight="1">
      <c r="A844" s="55"/>
      <c r="B844" s="55"/>
    </row>
    <row r="845" ht="14.25" customHeight="1">
      <c r="A845" s="55"/>
      <c r="B845" s="55"/>
    </row>
    <row r="846" ht="14.25" customHeight="1">
      <c r="A846" s="55"/>
      <c r="B846" s="55"/>
    </row>
    <row r="847" ht="14.25" customHeight="1">
      <c r="A847" s="55"/>
      <c r="B847" s="55"/>
    </row>
    <row r="848" ht="14.25" customHeight="1">
      <c r="A848" s="55"/>
      <c r="B848" s="55"/>
    </row>
    <row r="849" ht="14.25" customHeight="1">
      <c r="A849" s="55"/>
      <c r="B849" s="55"/>
    </row>
    <row r="850" ht="14.25" customHeight="1">
      <c r="A850" s="55"/>
      <c r="B850" s="55"/>
    </row>
    <row r="851" ht="14.25" customHeight="1">
      <c r="A851" s="55"/>
      <c r="B851" s="55"/>
    </row>
    <row r="852" ht="14.25" customHeight="1">
      <c r="A852" s="55"/>
      <c r="B852" s="55"/>
    </row>
    <row r="853" ht="14.25" customHeight="1">
      <c r="A853" s="55"/>
      <c r="B853" s="55"/>
    </row>
    <row r="854" ht="14.25" customHeight="1">
      <c r="A854" s="55"/>
      <c r="B854" s="55"/>
    </row>
    <row r="855" ht="14.25" customHeight="1">
      <c r="A855" s="55"/>
      <c r="B855" s="55"/>
    </row>
    <row r="856" ht="14.25" customHeight="1">
      <c r="A856" s="55"/>
      <c r="B856" s="55"/>
    </row>
    <row r="857" ht="14.25" customHeight="1">
      <c r="A857" s="55"/>
      <c r="B857" s="55"/>
    </row>
    <row r="858" ht="14.25" customHeight="1">
      <c r="A858" s="55"/>
      <c r="B858" s="55"/>
    </row>
    <row r="859" ht="14.25" customHeight="1">
      <c r="A859" s="55"/>
      <c r="B859" s="55"/>
    </row>
    <row r="860" ht="14.25" customHeight="1">
      <c r="A860" s="55"/>
      <c r="B860" s="55"/>
    </row>
    <row r="861" ht="14.25" customHeight="1">
      <c r="A861" s="55"/>
      <c r="B861" s="55"/>
    </row>
    <row r="862" ht="14.25" customHeight="1">
      <c r="A862" s="55"/>
      <c r="B862" s="55"/>
    </row>
    <row r="863" ht="14.25" customHeight="1">
      <c r="A863" s="55"/>
      <c r="B863" s="55"/>
    </row>
    <row r="864" ht="14.25" customHeight="1">
      <c r="A864" s="55"/>
      <c r="B864" s="55"/>
    </row>
    <row r="865" ht="14.25" customHeight="1">
      <c r="A865" s="55"/>
      <c r="B865" s="55"/>
    </row>
    <row r="866" ht="14.25" customHeight="1">
      <c r="A866" s="55"/>
      <c r="B866" s="55"/>
    </row>
    <row r="867" ht="14.25" customHeight="1">
      <c r="A867" s="55"/>
      <c r="B867" s="55"/>
    </row>
    <row r="868" ht="14.25" customHeight="1">
      <c r="A868" s="55"/>
      <c r="B868" s="55"/>
    </row>
    <row r="869" ht="14.25" customHeight="1">
      <c r="A869" s="55"/>
      <c r="B869" s="55"/>
    </row>
    <row r="870" ht="14.25" customHeight="1">
      <c r="A870" s="55"/>
      <c r="B870" s="55"/>
    </row>
    <row r="871" ht="14.25" customHeight="1">
      <c r="A871" s="55"/>
      <c r="B871" s="55"/>
    </row>
    <row r="872" ht="14.25" customHeight="1">
      <c r="A872" s="55"/>
      <c r="B872" s="55"/>
    </row>
    <row r="873" ht="14.25" customHeight="1">
      <c r="A873" s="55"/>
      <c r="B873" s="55"/>
    </row>
    <row r="874" ht="14.25" customHeight="1">
      <c r="A874" s="55"/>
      <c r="B874" s="55"/>
    </row>
    <row r="875" ht="14.25" customHeight="1">
      <c r="A875" s="55"/>
      <c r="B875" s="55"/>
    </row>
    <row r="876" ht="14.25" customHeight="1">
      <c r="A876" s="55"/>
      <c r="B876" s="55"/>
    </row>
    <row r="877" ht="14.25" customHeight="1">
      <c r="A877" s="55"/>
      <c r="B877" s="55"/>
    </row>
    <row r="878" ht="14.25" customHeight="1">
      <c r="A878" s="55"/>
      <c r="B878" s="55"/>
    </row>
    <row r="879" ht="14.25" customHeight="1">
      <c r="A879" s="55"/>
      <c r="B879" s="55"/>
    </row>
    <row r="880" ht="14.25" customHeight="1">
      <c r="A880" s="55"/>
      <c r="B880" s="55"/>
    </row>
    <row r="881" ht="14.25" customHeight="1">
      <c r="A881" s="55"/>
      <c r="B881" s="55"/>
    </row>
    <row r="882" ht="14.25" customHeight="1">
      <c r="A882" s="55"/>
      <c r="B882" s="55"/>
    </row>
    <row r="883" ht="14.25" customHeight="1">
      <c r="A883" s="55"/>
      <c r="B883" s="55"/>
    </row>
    <row r="884" ht="14.25" customHeight="1">
      <c r="A884" s="55"/>
      <c r="B884" s="55"/>
    </row>
    <row r="885" ht="14.25" customHeight="1">
      <c r="A885" s="55"/>
      <c r="B885" s="55"/>
    </row>
    <row r="886" ht="14.25" customHeight="1">
      <c r="A886" s="55"/>
      <c r="B886" s="55"/>
    </row>
    <row r="887" ht="14.25" customHeight="1">
      <c r="A887" s="55"/>
      <c r="B887" s="55"/>
    </row>
    <row r="888" ht="14.25" customHeight="1">
      <c r="A888" s="55"/>
      <c r="B888" s="55"/>
    </row>
    <row r="889" ht="14.25" customHeight="1">
      <c r="A889" s="55"/>
      <c r="B889" s="55"/>
    </row>
    <row r="890" ht="14.25" customHeight="1">
      <c r="A890" s="55"/>
      <c r="B890" s="55"/>
    </row>
    <row r="891" ht="14.25" customHeight="1">
      <c r="A891" s="55"/>
      <c r="B891" s="55"/>
    </row>
    <row r="892" ht="14.25" customHeight="1">
      <c r="A892" s="55"/>
      <c r="B892" s="55"/>
    </row>
    <row r="893" ht="14.25" customHeight="1">
      <c r="A893" s="55"/>
      <c r="B893" s="55"/>
    </row>
    <row r="894" ht="14.25" customHeight="1">
      <c r="A894" s="55"/>
      <c r="B894" s="55"/>
    </row>
    <row r="895" ht="14.25" customHeight="1">
      <c r="A895" s="55"/>
      <c r="B895" s="55"/>
    </row>
    <row r="896" ht="14.25" customHeight="1">
      <c r="A896" s="55"/>
      <c r="B896" s="55"/>
    </row>
    <row r="897" ht="14.25" customHeight="1">
      <c r="A897" s="55"/>
      <c r="B897" s="55"/>
    </row>
    <row r="898" ht="14.25" customHeight="1">
      <c r="A898" s="55"/>
      <c r="B898" s="55"/>
    </row>
    <row r="899" ht="14.25" customHeight="1">
      <c r="A899" s="55"/>
      <c r="B899" s="55"/>
    </row>
    <row r="900" ht="14.25" customHeight="1">
      <c r="A900" s="55"/>
      <c r="B900" s="55"/>
    </row>
    <row r="901" ht="14.25" customHeight="1">
      <c r="A901" s="55"/>
      <c r="B901" s="55"/>
    </row>
    <row r="902" ht="14.25" customHeight="1">
      <c r="A902" s="55"/>
      <c r="B902" s="55"/>
    </row>
    <row r="903" ht="14.25" customHeight="1">
      <c r="A903" s="55"/>
      <c r="B903" s="55"/>
    </row>
    <row r="904" ht="14.25" customHeight="1">
      <c r="A904" s="55"/>
      <c r="B904" s="55"/>
    </row>
    <row r="905" ht="14.25" customHeight="1">
      <c r="A905" s="55"/>
      <c r="B905" s="55"/>
    </row>
    <row r="906" ht="14.25" customHeight="1">
      <c r="A906" s="55"/>
      <c r="B906" s="55"/>
    </row>
    <row r="907" ht="14.25" customHeight="1">
      <c r="A907" s="55"/>
      <c r="B907" s="55"/>
    </row>
    <row r="908" ht="14.25" customHeight="1">
      <c r="A908" s="55"/>
      <c r="B908" s="55"/>
    </row>
    <row r="909" ht="14.25" customHeight="1">
      <c r="A909" s="55"/>
      <c r="B909" s="55"/>
    </row>
    <row r="910" ht="14.25" customHeight="1">
      <c r="A910" s="55"/>
      <c r="B910" s="55"/>
    </row>
    <row r="911" ht="14.25" customHeight="1">
      <c r="A911" s="55"/>
      <c r="B911" s="55"/>
    </row>
    <row r="912" ht="14.25" customHeight="1">
      <c r="A912" s="55"/>
      <c r="B912" s="55"/>
    </row>
    <row r="913" ht="14.25" customHeight="1">
      <c r="A913" s="55"/>
      <c r="B913" s="55"/>
    </row>
    <row r="914" ht="14.25" customHeight="1">
      <c r="A914" s="55"/>
      <c r="B914" s="55"/>
    </row>
    <row r="915" ht="14.25" customHeight="1">
      <c r="A915" s="55"/>
      <c r="B915" s="55"/>
    </row>
    <row r="916" ht="14.25" customHeight="1">
      <c r="A916" s="55"/>
      <c r="B916" s="55"/>
    </row>
    <row r="917" ht="14.25" customHeight="1">
      <c r="A917" s="55"/>
      <c r="B917" s="55"/>
    </row>
    <row r="918" ht="14.25" customHeight="1">
      <c r="A918" s="55"/>
      <c r="B918" s="55"/>
    </row>
    <row r="919" ht="14.25" customHeight="1">
      <c r="A919" s="55"/>
      <c r="B919" s="55"/>
    </row>
    <row r="920" ht="14.25" customHeight="1">
      <c r="A920" s="55"/>
      <c r="B920" s="55"/>
    </row>
    <row r="921" ht="14.25" customHeight="1">
      <c r="A921" s="55"/>
      <c r="B921" s="55"/>
    </row>
    <row r="922" ht="14.25" customHeight="1">
      <c r="A922" s="55"/>
      <c r="B922" s="55"/>
    </row>
    <row r="923" ht="14.25" customHeight="1">
      <c r="A923" s="55"/>
      <c r="B923" s="55"/>
    </row>
    <row r="924" ht="14.25" customHeight="1">
      <c r="A924" s="55"/>
      <c r="B924" s="55"/>
    </row>
    <row r="925" ht="14.25" customHeight="1">
      <c r="A925" s="55"/>
      <c r="B925" s="55"/>
    </row>
    <row r="926" ht="14.25" customHeight="1">
      <c r="A926" s="55"/>
      <c r="B926" s="55"/>
    </row>
    <row r="927" ht="14.25" customHeight="1">
      <c r="A927" s="55"/>
      <c r="B927" s="55"/>
    </row>
    <row r="928" ht="14.25" customHeight="1">
      <c r="A928" s="55"/>
      <c r="B928" s="55"/>
    </row>
    <row r="929" ht="14.25" customHeight="1">
      <c r="A929" s="55"/>
      <c r="B929" s="55"/>
    </row>
    <row r="930" ht="14.25" customHeight="1">
      <c r="A930" s="55"/>
      <c r="B930" s="55"/>
    </row>
    <row r="931" ht="14.25" customHeight="1">
      <c r="A931" s="55"/>
      <c r="B931" s="55"/>
    </row>
    <row r="932" ht="14.25" customHeight="1">
      <c r="A932" s="55"/>
      <c r="B932" s="55"/>
    </row>
    <row r="933" ht="14.25" customHeight="1">
      <c r="A933" s="55"/>
      <c r="B933" s="55"/>
    </row>
    <row r="934" ht="14.25" customHeight="1">
      <c r="A934" s="55"/>
      <c r="B934" s="55"/>
    </row>
    <row r="935" ht="14.25" customHeight="1">
      <c r="A935" s="55"/>
      <c r="B935" s="55"/>
    </row>
    <row r="936" ht="14.25" customHeight="1">
      <c r="A936" s="55"/>
      <c r="B936" s="55"/>
    </row>
    <row r="937" ht="14.25" customHeight="1">
      <c r="A937" s="55"/>
      <c r="B937" s="55"/>
    </row>
    <row r="938" ht="14.25" customHeight="1">
      <c r="A938" s="55"/>
      <c r="B938" s="55"/>
    </row>
    <row r="939" ht="14.25" customHeight="1">
      <c r="A939" s="55"/>
      <c r="B939" s="55"/>
    </row>
    <row r="940" ht="14.25" customHeight="1">
      <c r="A940" s="55"/>
      <c r="B940" s="55"/>
    </row>
    <row r="941" ht="14.25" customHeight="1">
      <c r="A941" s="55"/>
      <c r="B941" s="55"/>
    </row>
    <row r="942" ht="14.25" customHeight="1">
      <c r="A942" s="55"/>
      <c r="B942" s="55"/>
    </row>
    <row r="943" ht="14.25" customHeight="1">
      <c r="A943" s="55"/>
      <c r="B943" s="55"/>
    </row>
    <row r="944" ht="14.25" customHeight="1">
      <c r="A944" s="55"/>
      <c r="B944" s="55"/>
    </row>
    <row r="945" ht="14.25" customHeight="1">
      <c r="A945" s="55"/>
      <c r="B945" s="55"/>
    </row>
    <row r="946" ht="14.25" customHeight="1">
      <c r="A946" s="55"/>
      <c r="B946" s="55"/>
    </row>
    <row r="947" ht="14.25" customHeight="1">
      <c r="A947" s="55"/>
      <c r="B947" s="55"/>
    </row>
    <row r="948" ht="14.25" customHeight="1">
      <c r="A948" s="55"/>
      <c r="B948" s="55"/>
    </row>
    <row r="949" ht="14.25" customHeight="1">
      <c r="A949" s="55"/>
      <c r="B949" s="55"/>
    </row>
    <row r="950" ht="14.25" customHeight="1">
      <c r="A950" s="55"/>
      <c r="B950" s="55"/>
    </row>
    <row r="951" ht="14.25" customHeight="1">
      <c r="A951" s="55"/>
      <c r="B951" s="55"/>
    </row>
    <row r="952" ht="14.25" customHeight="1">
      <c r="A952" s="55"/>
      <c r="B952" s="55"/>
    </row>
    <row r="953" ht="14.25" customHeight="1">
      <c r="A953" s="55"/>
      <c r="B953" s="55"/>
    </row>
    <row r="954" ht="14.25" customHeight="1">
      <c r="A954" s="55"/>
      <c r="B954" s="55"/>
    </row>
    <row r="955" ht="14.25" customHeight="1">
      <c r="A955" s="55"/>
      <c r="B955" s="55"/>
    </row>
    <row r="956" ht="14.25" customHeight="1">
      <c r="A956" s="55"/>
      <c r="B956" s="55"/>
    </row>
    <row r="957" ht="14.25" customHeight="1">
      <c r="A957" s="55"/>
      <c r="B957" s="55"/>
    </row>
    <row r="958" ht="14.25" customHeight="1">
      <c r="A958" s="55"/>
      <c r="B958" s="55"/>
    </row>
    <row r="959" ht="14.25" customHeight="1">
      <c r="A959" s="55"/>
      <c r="B959" s="55"/>
    </row>
    <row r="960" ht="14.25" customHeight="1">
      <c r="A960" s="55"/>
      <c r="B960" s="55"/>
    </row>
    <row r="961" ht="14.25" customHeight="1">
      <c r="A961" s="55"/>
      <c r="B961" s="55"/>
    </row>
    <row r="962" ht="14.25" customHeight="1">
      <c r="A962" s="55"/>
      <c r="B962" s="55"/>
    </row>
    <row r="963" ht="14.25" customHeight="1">
      <c r="A963" s="55"/>
      <c r="B963" s="55"/>
    </row>
    <row r="964" ht="14.25" customHeight="1">
      <c r="A964" s="55"/>
      <c r="B964" s="55"/>
    </row>
    <row r="965" ht="14.25" customHeight="1">
      <c r="A965" s="55"/>
      <c r="B965" s="55"/>
    </row>
    <row r="966" ht="14.25" customHeight="1">
      <c r="A966" s="55"/>
      <c r="B966" s="55"/>
    </row>
    <row r="967" ht="14.25" customHeight="1">
      <c r="A967" s="55"/>
      <c r="B967" s="55"/>
    </row>
    <row r="968" ht="14.25" customHeight="1">
      <c r="A968" s="55"/>
      <c r="B968" s="55"/>
    </row>
    <row r="969" ht="14.25" customHeight="1">
      <c r="A969" s="55"/>
      <c r="B969" s="55"/>
    </row>
    <row r="970" ht="14.25" customHeight="1">
      <c r="A970" s="55"/>
      <c r="B970" s="55"/>
    </row>
    <row r="971" ht="14.25" customHeight="1">
      <c r="A971" s="55"/>
      <c r="B971" s="55"/>
    </row>
    <row r="972" ht="14.25" customHeight="1">
      <c r="A972" s="55"/>
      <c r="B972" s="55"/>
    </row>
    <row r="973" ht="14.25" customHeight="1">
      <c r="A973" s="55"/>
      <c r="B973" s="55"/>
    </row>
    <row r="974" ht="14.25" customHeight="1">
      <c r="A974" s="55"/>
      <c r="B974" s="55"/>
    </row>
    <row r="975" ht="14.25" customHeight="1">
      <c r="A975" s="55"/>
      <c r="B975" s="55"/>
    </row>
    <row r="976" ht="14.25" customHeight="1">
      <c r="A976" s="55"/>
      <c r="B976" s="55"/>
    </row>
    <row r="977" ht="14.25" customHeight="1">
      <c r="A977" s="55"/>
      <c r="B977" s="55"/>
    </row>
    <row r="978" ht="14.25" customHeight="1">
      <c r="A978" s="55"/>
      <c r="B978" s="55"/>
    </row>
    <row r="979" ht="14.25" customHeight="1">
      <c r="A979" s="55"/>
      <c r="B979" s="55"/>
    </row>
    <row r="980" ht="14.25" customHeight="1">
      <c r="A980" s="55"/>
      <c r="B980" s="55"/>
    </row>
    <row r="981" ht="14.25" customHeight="1">
      <c r="A981" s="55"/>
      <c r="B981" s="55"/>
    </row>
    <row r="982" ht="14.25" customHeight="1">
      <c r="A982" s="55"/>
      <c r="B982" s="55"/>
    </row>
    <row r="983" ht="14.25" customHeight="1">
      <c r="A983" s="55"/>
      <c r="B983" s="55"/>
    </row>
    <row r="984" ht="14.25" customHeight="1">
      <c r="A984" s="55"/>
      <c r="B984" s="55"/>
    </row>
    <row r="985" ht="14.25" customHeight="1">
      <c r="A985" s="55"/>
      <c r="B985" s="55"/>
    </row>
    <row r="986" ht="14.25" customHeight="1">
      <c r="A986" s="55"/>
      <c r="B986" s="55"/>
    </row>
    <row r="987" ht="14.25" customHeight="1">
      <c r="A987" s="55"/>
      <c r="B987" s="55"/>
    </row>
    <row r="988" ht="14.25" customHeight="1">
      <c r="A988" s="55"/>
      <c r="B988" s="55"/>
    </row>
    <row r="989" ht="14.25" customHeight="1">
      <c r="A989" s="55"/>
      <c r="B989" s="55"/>
    </row>
    <row r="990" ht="14.25" customHeight="1">
      <c r="A990" s="55"/>
      <c r="B990" s="55"/>
    </row>
    <row r="991" ht="14.25" customHeight="1">
      <c r="A991" s="55"/>
      <c r="B991" s="55"/>
    </row>
    <row r="992" ht="14.25" customHeight="1">
      <c r="A992" s="55"/>
      <c r="B992" s="55"/>
    </row>
    <row r="993" ht="14.25" customHeight="1">
      <c r="A993" s="55"/>
      <c r="B993" s="55"/>
    </row>
    <row r="994" ht="14.25" customHeight="1">
      <c r="A994" s="55"/>
      <c r="B994" s="55"/>
    </row>
    <row r="995" ht="14.25" customHeight="1">
      <c r="A995" s="55"/>
      <c r="B995" s="55"/>
    </row>
    <row r="996" ht="14.25" customHeight="1">
      <c r="A996" s="55"/>
      <c r="B996" s="55"/>
    </row>
    <row r="997" ht="14.25" customHeight="1">
      <c r="A997" s="55"/>
      <c r="B997" s="55"/>
    </row>
    <row r="998" ht="14.25" customHeight="1">
      <c r="A998" s="55"/>
      <c r="B998" s="55"/>
    </row>
    <row r="999" ht="14.25" customHeight="1">
      <c r="A999" s="55"/>
      <c r="B999" s="55"/>
    </row>
    <row r="1000" ht="14.25" customHeight="1">
      <c r="A1000" s="55"/>
      <c r="B1000" s="55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