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l3aqFBS1EN8YFrG3LOjH05WxOk8f0vNbEqdA9OWikJY="/>
    </ext>
  </extLst>
</workbook>
</file>

<file path=xl/comments1.xml><?xml version="1.0" encoding="utf-8"?>
<comments xmlns:r="http://schemas.openxmlformats.org/officeDocument/2006/relationships" xmlns="http://schemas.openxmlformats.org/spreadsheetml/2006/main">
  <authors>
    <author/>
  </authors>
  <commentList>
    <comment authorId="0" ref="J13">
      <text>
        <t xml:space="preserve">======
ID#AAAAzX_i4ZQ
Home    (2023-06-17 12:27:02)
La fecha de finalización según plan de trabajo cargado por el asesor para cumplir los 5 meses sería el (11/10/2023)</t>
      </text>
    </comment>
  </commentList>
  <extLst>
    <ext uri="GoogleSheetsCustomDataVersion2">
      <go:sheetsCustomData xmlns:go="http://customooxmlschemas.google.com/" r:id="rId1" roundtripDataSignature="AMtx7mhBFXWpF4Cw68isQJW3DUrZOw1UCQ=="/>
    </ext>
  </extLst>
</comments>
</file>

<file path=xl/sharedStrings.xml><?xml version="1.0" encoding="utf-8"?>
<sst xmlns="http://schemas.openxmlformats.org/spreadsheetml/2006/main" count="48" uniqueCount="48">
  <si>
    <t xml:space="preserve">SOLICITUD DE CONTRATO U ORDEN DE SERVICIO DE COMPRA </t>
  </si>
  <si>
    <t>FT-026</t>
  </si>
  <si>
    <t>VERSION 005</t>
  </si>
  <si>
    <t>FECHA: 11/05/2023</t>
  </si>
  <si>
    <t>FECHA DE SOLICITUD</t>
  </si>
  <si>
    <t xml:space="preserve">AREA QUE LO SOLICITA </t>
  </si>
  <si>
    <t>GERENCIA DEL PROYECTO</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</si>
  <si>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</si>
  <si>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</si>
  <si>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</si>
  <si>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</si>
  <si>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</si>
  <si>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</si>
  <si>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</si>
  <si>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</si>
  <si>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Apoyo a la gestion en el cargo de Terminador  para el Convenio IM-003-2023-V7;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</si>
  <si>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</si>
  <si>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</si>
  <si>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</si>
  <si>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</si>
  <si>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</si>
  <si>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</si>
  <si>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</si>
  <si>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</si>
  <si>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</si>
  <si>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</si>
  <si>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</si>
  <si>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</si>
  <si>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</si>
  <si>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</si>
  <si>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</si>
  <si>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</si>
  <si>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</si>
  <si>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C.C.6756810 DE TUNJA</t>
  </si>
  <si>
    <t>CAYO WILCHES BARRERO</t>
  </si>
  <si>
    <t>1. Aplicación de tinte para acabados,  limpieza de residuos de pegante de diseños de la nueva línea de producto y emapque para entrega de calzado del proyectado en la ejecucion de la de nueva línea de calzado femenino con diseños exclusivos, personalizados, atendiendo la morfología única de cada pie mediante las  tallas sobre medidas; con procesos innovadores de producción mediante la implementación de la  economía circular.                   
2. Entrega de informes con registros fotograficos de los entregables conforme al plan de trabajo entregado.
3. Elaborar informe final de las actividades ejecutadas.
4. Presentar un informe mensual de actividades incluyendo anexos y soportes.
5. Realizar el correcto archivo documental físico y digital en la plataforma DRIVE del proyecto.
6. Encontrarse al día por concepto de seguridad social, ARL y prestaciones sociales para el pago (Cuando aplique).
7. Las demás actividades que le sean solicitadas de acuerdo con el objeto contractual.</t>
  </si>
  <si>
    <t xml:space="preserve">1. Entregar de 100 pares de zapatos terminados de nueva línea de producto según el plan de trabajo asignado                                                               </t>
  </si>
  <si>
    <t>2 MESES Y 3 DIAS</t>
  </si>
  <si>
    <t>MESES Y DIAS</t>
  </si>
  <si>
    <t>Se realizaran dos pagos así: 
Un Primer Pago por valor de UN MILLON OCHOSCIENTOS MIL PESOS M/C ($1.800.000.oo). Este pago está sujeto a la aprobación por medio escrito por parte del empresario de: (i) el cumplimiento en el entregable N°1  Entregar 50  Pares de zapatos terminados de nueva línea de producto según el plan de trabajo asignado con el Acta y entrega a satisfacción del empresario, con el informe de avances y su registro fotográfico. (ii) previa presentación de informe de actividades ejecutadas con sus debidos soportes. Informe de supervisión y acreditar los pagos al Sistema Integral de Seguridad Social y aportes Parafiscales cuando aplique.
Un Segundo Pago por valor de UN MILLON OCHOSCIENTOS MIL PESOS M/C ($1.800.000.oo). Este pago está sujeto a la aprobación por medio escrito por parte del empresario de: (i) el cumplimiento en el entregable N°2 Entregar 50  Pares de zapatos terminados de nueva línea de producto según el plan de trabajo asignad con el Acta y entrega a satisfacción del empresario al 100% de los entregables , con el informe final y su registro fotográfico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</si>
  <si>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</si>
  <si>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</si>
  <si>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</si>
  <si>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ALEJANDRA VELASQUEZ LOPEZ C.C. 40,330,674</t>
  </si>
  <si>
    <t>NOMBRE DE QUIEN SOLICITA</t>
  </si>
  <si>
    <t>ORIANA CLAVIJO SILVA</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</si>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</sst>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top/>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right/>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center" readingOrder="0" vertical="center"/>
    </xf>
    <xf borderId="21" fillId="2" fontId="1" numFmtId="0" xfId="0" applyAlignment="1" applyBorder="1" applyFont="1">
      <alignment horizontal="left" readingOrder="0" shrinkToFit="0" vertical="center" wrapText="1"/>
    </xf>
    <xf borderId="21" fillId="2" fontId="1" numFmtId="165" xfId="0" applyAlignment="1" applyBorder="1" applyFont="1" applyNumberFormat="1">
      <alignment horizontal="center" readingOrder="0" vertical="center"/>
    </xf>
    <xf borderId="21" fillId="2" fontId="1" numFmtId="165" xfId="0" applyAlignment="1" applyBorder="1" applyFont="1" applyNumberFormat="1">
      <alignment horizontal="center" vertical="center"/>
    </xf>
    <xf borderId="21" fillId="2" fontId="1" numFmtId="0" xfId="0" applyAlignment="1" applyBorder="1" applyFont="1">
      <alignment horizontal="center" readingOrder="0" shrinkToFit="0" vertical="center" wrapText="1"/>
    </xf>
    <xf borderId="21" fillId="2" fontId="1" numFmtId="166" xfId="0" applyAlignment="1" applyBorder="1" applyFont="1" applyNumberFormat="1">
      <alignment horizontal="center" vertical="center"/>
    </xf>
    <xf borderId="24" fillId="2" fontId="1" numFmtId="0" xfId="0" applyAlignment="1" applyBorder="1" applyFont="1">
      <alignment horizontal="left" readingOrder="0" shrinkToFit="0" vertical="center" wrapText="1"/>
    </xf>
    <xf borderId="1" fillId="2" fontId="1" numFmtId="0" xfId="0" applyAlignment="1" applyBorder="1" applyFont="1">
      <alignment horizontal="left" vertical="center"/>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26" fillId="2" fontId="1" numFmtId="0" xfId="0" applyBorder="1" applyFont="1"/>
    <xf borderId="9" fillId="2" fontId="2" numFmtId="0" xfId="0" applyAlignment="1" applyBorder="1" applyFont="1">
      <alignment horizontal="center" shrinkToFit="0" vertical="center" wrapText="1"/>
    </xf>
    <xf borderId="9" fillId="2" fontId="1" numFmtId="0" xfId="0" applyAlignment="1" applyBorder="1" applyFont="1">
      <alignment horizontal="center" readingOrder="0" shrinkToFit="0" vertical="center" wrapText="1"/>
    </xf>
    <xf borderId="27" fillId="2" fontId="1" numFmtId="0" xfId="0" applyAlignment="1" applyBorder="1" applyFont="1">
      <alignment horizontal="center" readingOrder="0" vertical="center"/>
    </xf>
    <xf borderId="28" fillId="0" fontId="3" numFmtId="0" xfId="0" applyBorder="1" applyFont="1"/>
    <xf borderId="29" fillId="0" fontId="3" numFmtId="0" xfId="0" applyBorder="1" applyFont="1"/>
    <xf borderId="30" fillId="2" fontId="1" numFmtId="0" xfId="0" applyBorder="1" applyFon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79.71"/>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45101.0</v>
      </c>
      <c r="E6" s="21"/>
      <c r="F6" s="21"/>
      <c r="G6" s="21"/>
      <c r="H6" s="21"/>
      <c r="I6" s="21"/>
      <c r="J6" s="21"/>
      <c r="K6" s="21"/>
      <c r="L6" s="21"/>
      <c r="M6" s="21"/>
      <c r="N6" s="21"/>
      <c r="O6" s="21"/>
      <c r="P6" s="10"/>
      <c r="Q6" s="1"/>
      <c r="R6" s="1"/>
      <c r="S6" s="1"/>
      <c r="T6" s="1"/>
      <c r="U6" s="1"/>
      <c r="V6" s="1"/>
      <c r="W6" s="1"/>
      <c r="X6" s="1"/>
      <c r="Y6" s="1"/>
      <c r="Z6" s="1"/>
      <c r="AA6" s="1"/>
      <c r="AB6" s="1"/>
      <c r="AC6" s="1"/>
      <c r="AD6" s="1"/>
      <c r="AE6" s="1"/>
    </row>
    <row r="7">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ht="25.5" customHeight="1">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25.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376.5" customHeight="1">
      <c r="A13" s="32"/>
      <c r="B13" s="33">
        <v>1.0</v>
      </c>
      <c r="C13" s="34" t="s">
        <v>31</v>
      </c>
      <c r="D13" s="35" t="s">
        <v>32</v>
      </c>
      <c r="E13" s="34" t="s">
        <v>33</v>
      </c>
      <c r="F13" s="36" t="s">
        <v>34</v>
      </c>
      <c r="G13" s="37" t="s">
        <v>35</v>
      </c>
      <c r="H13" s="37" t="s">
        <v>36</v>
      </c>
      <c r="I13" s="38">
        <v>45097.0</v>
      </c>
      <c r="J13" s="39">
        <v>45168.0</v>
      </c>
      <c r="K13" s="40" t="s">
        <v>37</v>
      </c>
      <c r="L13" s="36">
        <v>1.0</v>
      </c>
      <c r="M13" s="36" t="s">
        <v>38</v>
      </c>
      <c r="N13" s="41">
        <f>O13/2</f>
        <v>1800000</v>
      </c>
      <c r="O13" s="41">
        <v>3600000.0</v>
      </c>
      <c r="P13" s="42" t="s">
        <v>39</v>
      </c>
      <c r="Q13" s="43"/>
      <c r="R13" s="32"/>
      <c r="S13" s="32"/>
      <c r="T13" s="32"/>
      <c r="U13" s="32"/>
      <c r="V13" s="32"/>
      <c r="W13" s="32"/>
      <c r="X13" s="32"/>
      <c r="Y13" s="32"/>
      <c r="Z13" s="32"/>
      <c r="AA13" s="32"/>
      <c r="AB13" s="32"/>
      <c r="AC13" s="32"/>
      <c r="AD13" s="32"/>
      <c r="AE13" s="32"/>
    </row>
    <row r="14">
      <c r="A14" s="1"/>
      <c r="B14" s="44"/>
      <c r="C14" s="45"/>
      <c r="D14" s="46"/>
      <c r="E14" s="46"/>
      <c r="F14" s="46"/>
      <c r="G14" s="46"/>
      <c r="H14" s="46"/>
      <c r="I14" s="46"/>
      <c r="J14" s="46"/>
      <c r="K14" s="46"/>
      <c r="L14" s="46"/>
      <c r="M14" s="46"/>
      <c r="N14" s="46"/>
      <c r="O14" s="46"/>
      <c r="P14" s="47"/>
      <c r="Q14" s="1"/>
      <c r="R14" s="1"/>
      <c r="S14" s="1"/>
      <c r="T14" s="1"/>
      <c r="U14" s="1"/>
      <c r="V14" s="1"/>
      <c r="W14" s="1"/>
      <c r="X14" s="1"/>
      <c r="Y14" s="1"/>
      <c r="Z14" s="1"/>
      <c r="AA14" s="1"/>
      <c r="AB14" s="1"/>
      <c r="AC14" s="1"/>
      <c r="AD14" s="1"/>
      <c r="AE14" s="1"/>
    </row>
    <row r="15" ht="48.0" customHeight="1">
      <c r="A15" s="1"/>
      <c r="B15" s="22" t="s">
        <v>40</v>
      </c>
      <c r="C15" s="19"/>
      <c r="D15" s="48">
        <f>D6</f>
        <v>45101</v>
      </c>
      <c r="E15" s="30" t="s">
        <v>41</v>
      </c>
      <c r="F15" s="48">
        <v>45105.0</v>
      </c>
      <c r="G15" s="49"/>
      <c r="H15" s="49"/>
      <c r="I15" s="49"/>
      <c r="J15" s="49"/>
      <c r="K15" s="49"/>
      <c r="L15" s="49"/>
      <c r="M15" s="49"/>
      <c r="N15" s="49"/>
      <c r="O15" s="49"/>
      <c r="P15" s="50"/>
      <c r="Q15" s="1"/>
      <c r="R15" s="1"/>
      <c r="S15" s="1"/>
      <c r="T15" s="1"/>
      <c r="U15" s="1"/>
      <c r="V15" s="1"/>
      <c r="W15" s="1"/>
      <c r="X15" s="1"/>
      <c r="Y15" s="1"/>
      <c r="Z15" s="1"/>
      <c r="AA15" s="1"/>
      <c r="AB15" s="1"/>
      <c r="AC15" s="1"/>
      <c r="AD15" s="1"/>
      <c r="AE15" s="1"/>
    </row>
    <row r="16">
      <c r="A16" s="51"/>
      <c r="B16" s="52" t="s">
        <v>42</v>
      </c>
      <c r="C16" s="21"/>
      <c r="D16" s="21"/>
      <c r="E16" s="19"/>
      <c r="F16" s="53" t="s">
        <v>43</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c r="A17" s="51"/>
      <c r="B17" s="52" t="s">
        <v>44</v>
      </c>
      <c r="C17" s="21"/>
      <c r="D17" s="21"/>
      <c r="E17" s="19"/>
      <c r="F17" s="23" t="s">
        <v>45</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ht="15.75" customHeight="1">
      <c r="A18" s="51"/>
      <c r="B18" s="52" t="s">
        <v>46</v>
      </c>
      <c r="C18" s="21"/>
      <c r="D18" s="21"/>
      <c r="E18" s="19"/>
      <c r="F18" s="54" t="s">
        <v>47</v>
      </c>
      <c r="G18" s="55"/>
      <c r="H18" s="55"/>
      <c r="I18" s="55"/>
      <c r="J18" s="55"/>
      <c r="K18" s="55"/>
      <c r="L18" s="55"/>
      <c r="M18" s="55"/>
      <c r="N18" s="55"/>
      <c r="O18" s="55"/>
      <c r="P18" s="56"/>
      <c r="Q18" s="1"/>
      <c r="R18" s="1"/>
      <c r="S18" s="1"/>
      <c r="T18" s="1"/>
      <c r="U18" s="1"/>
      <c r="V18" s="1"/>
      <c r="W18" s="1"/>
      <c r="X18" s="1"/>
      <c r="Y18" s="1"/>
      <c r="Z18" s="1"/>
      <c r="AA18" s="1"/>
      <c r="AB18" s="1"/>
      <c r="AC18" s="1"/>
      <c r="AD18" s="1"/>
      <c r="AE18" s="1"/>
    </row>
    <row r="19" ht="15.75" customHeight="1">
      <c r="A19" s="1"/>
      <c r="B19" s="57"/>
      <c r="C19" s="57"/>
      <c r="D19" s="57"/>
      <c r="E19" s="57"/>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