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Q8uHxytQKEFpbfgBdZ/1BhNSbRvbH8qrqcB3/p9X8IE="/>
    </ext>
  </extLst>
</workbook>
</file>

<file path=xl/sharedStrings.xml><?xml version="1.0" encoding="utf-8"?>
<sst xmlns="http://schemas.openxmlformats.org/spreadsheetml/2006/main" count="47" uniqueCount="47">
  <si>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</si>
  <si>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</si>
  <si>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</si>
  <si>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</si>
  <si>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</si>
  <si>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</si>
  <si>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 PROYECTO</t>
  </si>
  <si>
    <t xml:space="preserve">A QUIEN LE SOLICITA </t>
  </si>
  <si>
    <t>JURIDICA</t>
  </si>
  <si>
    <t>TIPO DE CONTRATO REQUERIDO</t>
  </si>
  <si>
    <t>PRESTACIÓN DE SERVICIOS</t>
  </si>
  <si>
    <t>SE ENCUENTRA EN EL BANCO DE PROVEDORES (FT-014_BANCO_DE_PROVEEDORES)</t>
  </si>
  <si>
    <t xml:space="preserve">SI </t>
  </si>
  <si>
    <t>NO  X</t>
  </si>
  <si>
    <t>OBJETO DEL CONTRATO</t>
  </si>
  <si>
    <t>Prestación de servicios de apoyo a la gestión como Guia de turismo con enfasis en turismo de bienestar para el Convenio No. 28 de 2023;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</si>
  <si>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</si>
  <si>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</si>
  <si>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</si>
  <si>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</si>
  <si>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</si>
  <si>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</si>
  <si>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</si>
  <si>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</si>
  <si>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</si>
  <si>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</si>
  <si>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</si>
  <si>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</si>
  <si>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</si>
  <si>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</si>
  <si>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</si>
  <si>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</si>
  <si>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</si>
  <si>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C.C.1.022.361.345 de Bogota</t>
  </si>
  <si>
    <t>CHRISTIAN CAMILO VILLAMIL ZABALA</t>
  </si>
  <si>
    <t xml:space="preserve">1. Acompañamiento de la experiencia vivencial.                                                            
2. Preparación del espacio requerido para la vivencia del Vividía Hidrobienestar.                                      
3. Recepción de los visitantes y preparación para el proceso de validación.                                                                    
4. Validación con clientes expertos y colaboradores sobre la experiencia alrededor del "Experiencia de bienestar a partir del agua estructurada"                 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                             </t>
  </si>
  <si>
    <t xml:space="preserve">1. Realizar el diagnóstico y caracterización del espacio para diseñar la experiencia de innovación   
2. informe detallado del cumplimiento de obligaciones contractuales y registro fotografico.                                                                     
3. generara estadisticas de clientes, expertos y colabodores para la experiencia alrededor del    "Experiencia de bienestar a partir del agua estructurada"                  </t>
  </si>
  <si>
    <t>2 MESES Y 14 DIAS</t>
  </si>
  <si>
    <t>MESES / DIAS</t>
  </si>
  <si>
    <t>Se realizaran tres pagos así:
Un Primer Pago por valor de UN MILLON NOVESCIENTOS MIL PESOS M/C ($1.900. 000.oo). Este pago está sujeto a la aprobación por medio escrito por parte del empresario de: (i) el cumplimiento en el entregable No.1 Diagnóstico y caracterización del espacio para diseñar la experiencia de innovación con el respectivo informe que tenga las evidencias en registros fotográficos y pruebas del estructurador de agua. (ii) previa presentación de informe de actividades ejecutadas con sus debidos soportes. Informe de supervisión y acreditar los pagos al Sistema Integral de Seguridad Social y aportes Parafiscales cuando aplique.
Un Segundo Pago por valor de UN MILLON NOVESCIENTOS MIL PESOS M/C ($1.900. 000.oo) Este pago está sujeto a la aprobación por medio escrito por parte del empresario de: (i) el cumplimiento en el entregable N°2 informe detallado del cumplimiento de obligaciones contractuales y registro fotografico. (ii) previa presentación de informe de actividades ejecutadas con sus debidos soportes. Informe de supervisión y acreditar los pagos al Sistema Integral de Seguridad Social y aportes Parafiscales cuando aplique.
Un Tercer Pago por valor de UN MILLON OCHOSCIENTOS MIL PESOS M/C ($1.800. 000.oo)Este pago está sujeto a la aprobación por medio escrito por parte del empresario de: (i) el cumplimiento en el entregable N°3 generara estadisticas de clientes, expertos y colabodores para la experiencia alrededor del    "Experiencia de bienestar a partir del agua estructurada", y el Informe final con registro fotográfico, video y testimonios. (ii)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</si>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</sst>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 readingOrder="0"/>
    </xf>
    <xf borderId="20" fillId="0" fontId="3" numFmtId="0" xfId="0" applyBorder="1" applyFont="1"/>
    <xf borderId="18" fillId="2" fontId="2" numFmtId="0" xfId="0" applyAlignment="1" applyBorder="1" applyFont="1">
      <alignment horizontal="center" shrinkToFit="0" vertical="center" wrapText="1"/>
    </xf>
    <xf borderId="9" fillId="3" fontId="1" numFmtId="0" xfId="0" applyAlignment="1" applyBorder="1" applyFill="1" applyFont="1">
      <alignment horizontal="center" vertical="bottom"/>
    </xf>
    <xf borderId="21" fillId="2" fontId="1" numFmtId="0" xfId="0" applyBorder="1" applyFont="1"/>
    <xf borderId="16" fillId="3" fontId="1" numFmtId="0" xfId="0" applyAlignment="1" applyBorder="1" applyFont="1">
      <alignment horizontal="center" vertical="bottom"/>
    </xf>
    <xf borderId="16" fillId="3" fontId="1" numFmtId="0" xfId="0" applyAlignment="1" applyBorder="1" applyFont="1">
      <alignment horizontal="center" shrinkToFit="0" wrapText="1"/>
    </xf>
    <xf borderId="22" fillId="2" fontId="1" numFmtId="0" xfId="0" applyAlignment="1" applyBorder="1" applyFont="1">
      <alignment horizontal="left" vertical="center"/>
    </xf>
    <xf borderId="23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readingOrder="0" shrinkToFit="0" vertical="center" wrapText="1"/>
    </xf>
    <xf borderId="24" fillId="2" fontId="2" numFmtId="0" xfId="0" applyAlignment="1" applyBorder="1" applyFont="1">
      <alignment horizontal="center" vertical="center"/>
    </xf>
    <xf borderId="22" fillId="2" fontId="2" numFmtId="0" xfId="0" applyAlignment="1" applyBorder="1" applyFon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left" readingOrder="0" shrinkToFit="0" vertical="center" wrapText="1"/>
    </xf>
    <xf borderId="22" fillId="3" fontId="1" numFmtId="165" xfId="0" applyAlignment="1" applyBorder="1" applyFont="1" applyNumberFormat="1">
      <alignment horizontal="center" readingOrder="0" vertical="center"/>
    </xf>
    <xf borderId="19" fillId="3" fontId="1" numFmtId="165" xfId="0" applyAlignment="1" applyBorder="1" applyFont="1" applyNumberFormat="1">
      <alignment horizontal="center" readingOrder="0" vertical="center"/>
    </xf>
    <xf borderId="19" fillId="3" fontId="1" numFmtId="0" xfId="0" applyAlignment="1" applyBorder="1" applyFont="1">
      <alignment horizontal="center" readingOrder="0" shrinkToFit="0" vertical="center" wrapText="1"/>
    </xf>
    <xf borderId="19" fillId="3" fontId="1" numFmtId="0" xfId="0" applyAlignment="1" applyBorder="1" applyFont="1">
      <alignment horizontal="center" vertical="center"/>
    </xf>
    <xf borderId="22" fillId="2" fontId="1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left" readingOrder="0" shrinkToFit="0" vertical="center" wrapText="1"/>
    </xf>
    <xf borderId="24" fillId="2" fontId="1" numFmtId="0" xfId="0" applyBorder="1" applyFont="1"/>
    <xf borderId="26" fillId="2" fontId="1" numFmtId="0" xfId="0" applyBorder="1" applyFont="1"/>
    <xf borderId="22" fillId="2" fontId="1" numFmtId="0" xfId="0" applyBorder="1" applyFont="1"/>
    <xf borderId="25" fillId="2" fontId="1" numFmtId="0" xfId="0" applyBorder="1" applyFont="1"/>
    <xf borderId="22" fillId="2" fontId="2" numFmtId="164" xfId="0" applyAlignment="1" applyBorder="1" applyFont="1" applyNumberFormat="1">
      <alignment horizontal="center" shrinkToFit="0" vertical="center" wrapText="1"/>
    </xf>
    <xf borderId="22" fillId="2" fontId="1" numFmtId="164" xfId="0" applyAlignment="1" applyBorder="1" applyFont="1" applyNumberFormat="1">
      <alignment horizontal="center" readingOrder="0" shrinkToFit="0" vertical="center" wrapText="1"/>
    </xf>
    <xf borderId="22" fillId="2" fontId="1" numFmtId="0" xfId="0" applyAlignment="1" applyBorder="1" applyFont="1">
      <alignment horizontal="center"/>
    </xf>
    <xf borderId="25" fillId="2" fontId="1" numFmtId="0" xfId="0" applyAlignment="1" applyBorder="1" applyFont="1">
      <alignment horizontal="center"/>
    </xf>
    <xf borderId="9" fillId="3" fontId="1" numFmtId="0" xfId="0" applyAlignment="1" applyBorder="1" applyFont="1">
      <alignment horizontal="center" readingOrder="0" shrinkToFit="0" wrapText="1"/>
    </xf>
    <xf borderId="16" fillId="3" fontId="1" numFmtId="0" xfId="0" applyAlignment="1" applyBorder="1" applyFont="1">
      <alignment horizontal="center"/>
    </xf>
    <xf borderId="27" fillId="2" fontId="2" numFmtId="0" xfId="0" applyAlignment="1" applyBorder="1" applyFont="1">
      <alignment horizontal="center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3" fontId="1" numFmtId="0" xfId="0" applyAlignment="1" applyBorder="1" applyFont="1">
      <alignment horizontal="center"/>
    </xf>
    <xf borderId="31" fillId="0" fontId="3" numFmtId="0" xfId="0" applyBorder="1" applyFont="1"/>
    <xf borderId="32" fillId="0" fontId="3" numFmtId="0" xfId="0" applyBorder="1" applyFont="1"/>
    <xf borderId="33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94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45091.0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ht="23.25" customHeight="1">
      <c r="A7" s="1"/>
      <c r="B7" s="22" t="s">
        <v>5</v>
      </c>
      <c r="C7" s="21"/>
      <c r="D7" s="21"/>
      <c r="E7" s="19"/>
      <c r="F7" s="23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24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ht="23.25" customHeight="1">
      <c r="A8" s="1"/>
      <c r="B8" s="22" t="s">
        <v>7</v>
      </c>
      <c r="C8" s="21"/>
      <c r="D8" s="21"/>
      <c r="E8" s="19"/>
      <c r="F8" s="25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7"/>
      <c r="Q8" s="2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ht="23.25" customHeight="1">
      <c r="A9" s="1"/>
      <c r="B9" s="22" t="s">
        <v>9</v>
      </c>
      <c r="C9" s="21"/>
      <c r="D9" s="21"/>
      <c r="E9" s="19"/>
      <c r="F9" s="26" t="s">
        <v>10</v>
      </c>
      <c r="G9" s="14"/>
      <c r="H9" s="14"/>
      <c r="I9" s="14"/>
      <c r="J9" s="14"/>
      <c r="K9" s="14"/>
      <c r="L9" s="14"/>
      <c r="M9" s="14"/>
      <c r="N9" s="14"/>
      <c r="O9" s="14"/>
      <c r="P9" s="17"/>
      <c r="Q9" s="24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ht="23.25" customHeight="1">
      <c r="A10" s="1"/>
      <c r="B10" s="22" t="s">
        <v>11</v>
      </c>
      <c r="C10" s="21"/>
      <c r="D10" s="21"/>
      <c r="E10" s="19"/>
      <c r="F10" s="27" t="s">
        <v>12</v>
      </c>
      <c r="G10" s="27" t="s">
        <v>13</v>
      </c>
      <c r="H10" s="28"/>
      <c r="I10" s="28"/>
      <c r="J10" s="28"/>
      <c r="K10" s="29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ht="46.5" customHeight="1">
      <c r="A11" s="1"/>
      <c r="B11" s="22" t="s">
        <v>14</v>
      </c>
      <c r="C11" s="21"/>
      <c r="D11" s="21"/>
      <c r="E11" s="19"/>
      <c r="F11" s="30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1" t="s">
        <v>16</v>
      </c>
      <c r="C12" s="32" t="s">
        <v>17</v>
      </c>
      <c r="D12" s="32" t="s">
        <v>18</v>
      </c>
      <c r="E12" s="32" t="s">
        <v>19</v>
      </c>
      <c r="F12" s="32" t="s">
        <v>20</v>
      </c>
      <c r="G12" s="32" t="s">
        <v>21</v>
      </c>
      <c r="H12" s="32" t="s">
        <v>22</v>
      </c>
      <c r="I12" s="32" t="s">
        <v>23</v>
      </c>
      <c r="J12" s="32" t="s">
        <v>24</v>
      </c>
      <c r="K12" s="32" t="s">
        <v>25</v>
      </c>
      <c r="L12" s="32" t="s">
        <v>26</v>
      </c>
      <c r="M12" s="32" t="s">
        <v>27</v>
      </c>
      <c r="N12" s="32" t="s">
        <v>28</v>
      </c>
      <c r="O12" s="32" t="s">
        <v>29</v>
      </c>
      <c r="P12" s="33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409.5" customHeight="1">
      <c r="A13" s="34"/>
      <c r="B13" s="35">
        <v>1.0</v>
      </c>
      <c r="C13" s="36" t="s">
        <v>31</v>
      </c>
      <c r="D13" s="37" t="s">
        <v>32</v>
      </c>
      <c r="E13" s="36" t="s">
        <v>33</v>
      </c>
      <c r="F13" s="37" t="s">
        <v>34</v>
      </c>
      <c r="G13" s="38" t="s">
        <v>35</v>
      </c>
      <c r="H13" s="38" t="s">
        <v>36</v>
      </c>
      <c r="I13" s="39">
        <v>45094.0</v>
      </c>
      <c r="J13" s="40">
        <v>45168.0</v>
      </c>
      <c r="K13" s="41" t="s">
        <v>37</v>
      </c>
      <c r="L13" s="42">
        <v>1.0</v>
      </c>
      <c r="M13" s="42" t="s">
        <v>38</v>
      </c>
      <c r="N13" s="43">
        <f>5600000/3</f>
        <v>1866666.667</v>
      </c>
      <c r="O13" s="43">
        <v>5600000.0</v>
      </c>
      <c r="P13" s="44" t="s">
        <v>39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>
      <c r="A14" s="1"/>
      <c r="B14" s="45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8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2" t="s">
        <v>40</v>
      </c>
      <c r="C15" s="19"/>
      <c r="D15" s="49">
        <f>D6</f>
        <v>45091</v>
      </c>
      <c r="E15" s="32" t="s">
        <v>41</v>
      </c>
      <c r="F15" s="50">
        <v>45095.0</v>
      </c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1"/>
      <c r="B16" s="22" t="s">
        <v>42</v>
      </c>
      <c r="C16" s="21"/>
      <c r="D16" s="21"/>
      <c r="E16" s="19"/>
      <c r="F16" s="53"/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24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>
      <c r="A17" s="1"/>
      <c r="B17" s="22" t="s">
        <v>43</v>
      </c>
      <c r="C17" s="21"/>
      <c r="D17" s="21"/>
      <c r="E17" s="19"/>
      <c r="F17" s="54" t="s">
        <v>44</v>
      </c>
      <c r="G17" s="14"/>
      <c r="H17" s="14"/>
      <c r="I17" s="14"/>
      <c r="J17" s="14"/>
      <c r="K17" s="14"/>
      <c r="L17" s="14"/>
      <c r="M17" s="14"/>
      <c r="N17" s="14"/>
      <c r="O17" s="14"/>
      <c r="P17" s="17"/>
      <c r="Q17" s="24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ht="15.75" customHeight="1">
      <c r="A18" s="1"/>
      <c r="B18" s="55" t="s">
        <v>45</v>
      </c>
      <c r="C18" s="56"/>
      <c r="D18" s="56"/>
      <c r="E18" s="57"/>
      <c r="F18" s="58" t="s">
        <v>46</v>
      </c>
      <c r="G18" s="59"/>
      <c r="H18" s="59"/>
      <c r="I18" s="59"/>
      <c r="J18" s="59"/>
      <c r="K18" s="59"/>
      <c r="L18" s="59"/>
      <c r="M18" s="59"/>
      <c r="N18" s="59"/>
      <c r="O18" s="59"/>
      <c r="P18" s="60"/>
      <c r="Q18" s="24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ht="15.75" customHeight="1">
      <c r="A19" s="1"/>
      <c r="B19" s="1"/>
      <c r="C19" s="1"/>
      <c r="D19" s="1"/>
      <c r="E19" s="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F8:P8"/>
    <mergeCell ref="F9:P9"/>
    <mergeCell ref="K10:P10"/>
    <mergeCell ref="F11:P11"/>
    <mergeCell ref="F16:P16"/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B10:E10"/>
    <mergeCell ref="B11:E11"/>
    <mergeCell ref="B15:C15"/>
    <mergeCell ref="B16:E16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