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E:\EVALUCION DE PROVEEDORES BOLSA\R_01 TALENTO HUMANO\SOLICITUDES DE CONTRATO\7_BREWLINGER\"/>
    </mc:Choice>
  </mc:AlternateContent>
  <xr:revisionPtr revIDLastSave="0" documentId="13_ncr:1_{03428791-3ED1-4742-A30C-088A1910215D}" xr6:coauthVersionLast="47" xr6:coauthVersionMax="47" xr10:uidLastSave="{00000000-0000-0000-0000-000000000000}"/>
  <bookViews>
    <workbookView xWindow="-120" yWindow="-120" windowWidth="20730" windowHeight="11160" xr2:uid="{00000000-000D-0000-FFFF-FFFF00000000}"/>
  </bookViews>
  <sheets>
    <sheet name="SOLICITUD DE CONTRATO 0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03fwEyrzmmHMxcfUERDZzQKN5Ewpgn5XwT5nl2fq3CE="/>
    </ext>
  </extLst>
</workbook>
</file>

<file path=xl/calcChain.xml><?xml version="1.0" encoding="utf-8"?>
<calcChain xmlns="http://schemas.openxmlformats.org/spreadsheetml/2006/main">
  <c r="D15" i="1" l="1"/>
  <c r="F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13" authorId="0" shapeId="0" xr:uid="{00000000-0006-0000-0000-000001000000}">
      <text>
        <r>
          <rPr>
            <sz val="11"/>
            <color theme="1"/>
            <rFont val="Calibri"/>
            <scheme val="minor"/>
          </rPr>
          <t>La fecha de finalizacion para cumplir los 5 meses segun R01, sobrepasa la finalizacion del proyecto.
======</t>
        </r>
      </text>
    </comment>
  </commentList>
</comments>
</file>

<file path=xl/sharedStrings.xml><?xml version="1.0" encoding="utf-8"?>
<sst xmlns="http://schemas.openxmlformats.org/spreadsheetml/2006/main" count="57" uniqueCount="54">
  <si>
    <t xml:space="preserve">SOLICITUD DE CONTRATO U ORDEN DE SERVICIO DE COMPRA </t>
  </si>
  <si>
    <t>FT-026</t>
  </si>
  <si>
    <t xml:space="preserve">TALENTO HUMANO </t>
  </si>
  <si>
    <t>VERSION 005</t>
  </si>
  <si>
    <t xml:space="preserve">CAPACITACION Y EVENTOS </t>
  </si>
  <si>
    <t>FECHA: 12/05/2023</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</si>
  <si>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</si>
  <si>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</si>
  <si>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</si>
  <si>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</si>
  <si>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</si>
  <si>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</si>
  <si>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</si>
  <si>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</si>
  <si>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JURÍDICO DEL PROYECTO</t>
  </si>
  <si>
    <t xml:space="preserve">SEGUIMIENTO </t>
  </si>
  <si>
    <t>TIPO DE CONTRATO REQUERIDO</t>
  </si>
  <si>
    <t>PRESTACIÓN DE SERVICIOS</t>
  </si>
  <si>
    <t>OTROS</t>
  </si>
  <si>
    <t>SE ENCUENTRA EN EL BANCO DE PROVEDORES (FT-014_BANCO_DE_PROVEEDORES)</t>
  </si>
  <si>
    <t xml:space="preserve">SI </t>
  </si>
  <si>
    <t>NO  X</t>
  </si>
  <si>
    <t>OBJETO DEL CONTRATO</t>
  </si>
  <si>
    <t xml:space="preserve">Prestación de servicios profesionales como Ingeniero de Alimentos para el cargo de Jefe de Producción en la empresa BREWLINGER SAS de NIT. 901178976-6 en el marco del proyecto cofinanciado mediante el Convenio N° 07 de 2023,  en el proyecto AvanzaHuila BPIN 2021000100230.  </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</si>
  <si>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</si>
  <si>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</si>
  <si>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</si>
  <si>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</si>
  <si>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</si>
  <si>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</si>
  <si>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</si>
  <si>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</si>
  <si>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</si>
  <si>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</si>
  <si>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</si>
  <si>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</si>
  <si>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</si>
  <si>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</si>
  <si>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</si>
  <si>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230 HUILA INNOVACION EMPRESARIAL</t>
  </si>
  <si>
    <t>C.C. 36.173.269 de NEIVA HUILA</t>
  </si>
  <si>
    <t>JUDITH CARRILLO ECHEVERRY</t>
  </si>
  <si>
    <t xml:space="preserve">1. Garantizar la calidad de la cerveza de achira, dirigir el proceso, y verificar que todo se realice bajo estandares de total limpieza y  desinfección.
2. Realizar analisis fisico y sensorial de la cerveza de achira. preparar los documentos y recopilación de muestras y datos que se otorgaran durante el tramite con el invima.
3. Coordinar, organizar y redactar la documetación requerida para el tramite del INVIMA.
4. Garantizar la calidad de las muestras que se enviaran al laboratorio.
5. Verificacion y Calibracion de equipos nuevos para el desarrollo de la cerveza de achira.
6. Presentar la cuenta de cobro el día establecido por el área encargada.
7. Presentar informe de actividades con sus debidos soportes y/o anexos para el respectivo tramite de pago.
8. Realizar el correcto archivo documental medio físico y digital en la plataforma DRIVE del proyecto.
9. Encontrarse al día por concepto de seguridad social, Arl y prestaciones sociales para el pago (en caso al cual le aplique).
10. Las demás actividades que le sean solicitadas de acuerdo con el objeto contractual.
</t>
  </si>
  <si>
    <t>1. Acta de elaboración del manual de BPM.
2. Acta de elaboración del manual de buenas BPM, con la ficha específica por producto.
3. Documento de radicación ante INVIMA en .pdf.
4. Ficha de liberación de producto.
5. Ficha de calibración de equipos.</t>
  </si>
  <si>
    <t>MESES y DIAS</t>
  </si>
  <si>
    <r>
      <rPr>
        <sz val="11"/>
        <color theme="1"/>
        <rFont val="Calibri"/>
      </rPr>
      <t xml:space="preserve">Un Primer Pago por valor de </t>
    </r>
    <r>
      <rPr>
        <b/>
        <sz val="11"/>
        <color theme="1"/>
        <rFont val="Calibri"/>
      </rPr>
      <t>DOS MILLONES CUATROCIENTOS MIL PESOS M/C ($2.400.000)</t>
    </r>
    <r>
      <rPr>
        <sz val="11"/>
        <color theme="1"/>
        <rFont val="Calibri"/>
      </rPr>
      <t xml:space="preserve">. Este pago está sujeto a la aprobación por medio escrito por parte del empresario de: (i) el cumplimiento en el entregable N°1 correspondiente al Acta de elaboración del manual de BPM. (ii) el cumplimiento en el entregable N°2 correspondiente al Acta de elaboración del manual de BPM,  con la ficha específica por producto. (iii) previa presentación de informe de actividades ejecutadas con sus debidos soportes. Informe de supervisión y acreditar los pagos al Sistema Integral de Seguridad Social y aportes Parafiscales cuando aplique.
Un Segundo Pago por valor de </t>
    </r>
    <r>
      <rPr>
        <b/>
        <sz val="11"/>
        <color theme="1"/>
        <rFont val="Calibri"/>
      </rPr>
      <t>DOS MILLONES CUATROCIENTOS MIL PESOS M/C ($2.400.000</t>
    </r>
    <r>
      <rPr>
        <sz val="11"/>
        <color theme="1"/>
        <rFont val="Calibri"/>
      </rPr>
      <t>). Este pago está sujeto a la aprobación por medio escrito por parte del empresario de: (i) el cumplimiento en el entregable N°3 correspondiente Documento de radicación ante INVIMA en PDF. (ii) el cumplimiento en el entregable N°4 correspondiente a la Ficha de liberación de producto. (iii) previa presentación de informe de actividades ejecutadas con sus debidos soportes. Informe de supervisión y acreditar los pagos al Sistema Integral de Seguridad Social y aportes Parafiscales cuando aplique.
Un Tercer Pago por valor de</t>
    </r>
    <r>
      <rPr>
        <b/>
        <sz val="11"/>
        <color theme="1"/>
        <rFont val="Calibri"/>
      </rPr>
      <t xml:space="preserve"> DOS MILLONES CUATROCIENTOS MIL PESOS M/C ($2.400.000</t>
    </r>
    <r>
      <rPr>
        <sz val="11"/>
        <color theme="1"/>
        <rFont val="Calibri"/>
      </rPr>
      <t xml:space="preserve">). Este pago está sujeto a la aprobación por medio escrito por parte del empresario de: (i) el cumplimiento en el entregable N°4 correspondiente a la Ficha de liberación de producto. (ii) el cumplimiento en el entregable N°5 correspondiente a la Ficha de calibración de equipos. (iii)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
</t>
    </r>
  </si>
  <si>
    <t>FECHA DE INICIO DE SOLICITUD:</t>
  </si>
  <si>
    <t>FECHA DE FINALIZACION DE SOLICITUD:</t>
  </si>
  <si>
    <t xml:space="preserve">NOMBRE Y CC SUPERVISOR DEL CONTRATO </t>
  </si>
  <si>
    <t>ORIANA CLAVIJO SILVA 
C.C 35.264.437</t>
  </si>
  <si>
    <t>NOMBRE DE QUIEN SOLICITA</t>
  </si>
  <si>
    <t>MARISOL CARANTON</t>
  </si>
  <si>
    <t>CARGO DE QUIEN SOLICITA</t>
  </si>
  <si>
    <t>2 meses y 22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</si>
</sst>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_-[$$-240A]\ * #,##0.00_-;\-[$$-240A]\ * #,##0.00_-;_-[$$-240A]\ * &quot;-&quot;??_-;_-@"/>
    <numFmt numFmtId="166" formatCode="_-[$$-240A]\ * #,##0_-;\-[$$-240A]\ * #,##0_-;_-[$$-240A]\ * &quot;-&quot;??_-;_-@"/>
  </numFmts>
  <fonts count="4">
    <font>
      <sz val="11"/>
      <color theme="1"/>
      <name val="Calibri"/>
      <scheme val="minor"/>
    </font>
    <font>
      <sz val="11"/>
      <color theme="1"/>
      <name val="Calibri"/>
    </font>
    <font>
      <b/>
      <sz val="11"/>
      <color theme="1"/>
      <name val="Calibri"/>
    </font>
    <font>
      <sz val="11"/>
      <name val="Calibri"/>
    </font>
  </fonts>
  <fills count="3">
    <fill>
      <patternFill patternType="none"/>
    </fill>
    <fill>
      <patternFill patternType="gray125"/>
    </fill>
    <fill>
      <patternFill patternType="solid">
        <fgColor theme="0"/>
        <bgColor theme="0"/>
      </patternFill>
    </fill>
  </fills>
  <borders count="31">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55">
    <xf numFmtId="0" fontId="0" fillId="0" borderId="0" xfId="0"/>
    <xf numFmtId="0" fontId="1" fillId="2" borderId="1" xfId="0" applyFont="1" applyFill="1" applyBorder="1"/>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1" xfId="0" applyFont="1" applyFill="1" applyBorder="1" applyAlignment="1">
      <alignment horizontal="center" vertical="center"/>
    </xf>
    <xf numFmtId="0" fontId="1" fillId="2" borderId="21" xfId="0" applyFont="1" applyFill="1" applyBorder="1" applyAlignment="1">
      <alignment horizontal="left" vertical="center" wrapText="1"/>
    </xf>
    <xf numFmtId="164" fontId="1" fillId="2" borderId="21" xfId="0" applyNumberFormat="1" applyFont="1" applyFill="1" applyBorder="1" applyAlignment="1">
      <alignment horizontal="center" vertical="center"/>
    </xf>
    <xf numFmtId="165" fontId="1" fillId="2" borderId="21" xfId="0" applyNumberFormat="1" applyFont="1" applyFill="1" applyBorder="1" applyAlignment="1">
      <alignment horizontal="center" vertical="center"/>
    </xf>
    <xf numFmtId="166" fontId="1" fillId="2" borderId="21" xfId="0" applyNumberFormat="1"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23" xfId="0" applyFont="1" applyFill="1" applyBorder="1"/>
    <xf numFmtId="0" fontId="1" fillId="2" borderId="25" xfId="0" applyFont="1" applyFill="1" applyBorder="1"/>
    <xf numFmtId="0" fontId="1" fillId="2" borderId="21" xfId="0" applyFont="1" applyFill="1" applyBorder="1"/>
    <xf numFmtId="0" fontId="1" fillId="2" borderId="24" xfId="0" applyFont="1" applyFill="1" applyBorder="1"/>
    <xf numFmtId="164" fontId="2" fillId="2" borderId="21" xfId="0" applyNumberFormat="1" applyFont="1" applyFill="1" applyBorder="1" applyAlignment="1">
      <alignment horizontal="center" vertical="center" wrapText="1"/>
    </xf>
    <xf numFmtId="0" fontId="1" fillId="2" borderId="21" xfId="0" applyFont="1" applyFill="1" applyBorder="1" applyAlignment="1">
      <alignment horizontal="center"/>
    </xf>
    <xf numFmtId="0" fontId="1" fillId="2" borderId="24" xfId="0" applyFont="1" applyFill="1" applyBorder="1" applyAlignment="1">
      <alignment horizontal="center"/>
    </xf>
    <xf numFmtId="0" fontId="1" fillId="2" borderId="9" xfId="0" applyFont="1" applyFill="1" applyBorder="1" applyAlignment="1">
      <alignment horizontal="center" vertical="center" wrapText="1"/>
    </xf>
    <xf numFmtId="0" fontId="3" fillId="0" borderId="20" xfId="0" applyFont="1" applyBorder="1"/>
    <xf numFmtId="0" fontId="3" fillId="0" borderId="10" xfId="0" applyFont="1" applyBorder="1"/>
    <xf numFmtId="0" fontId="2" fillId="2" borderId="18" xfId="0" applyFont="1" applyFill="1" applyBorder="1" applyAlignment="1">
      <alignment horizontal="center" vertical="center" wrapText="1"/>
    </xf>
    <xf numFmtId="0" fontId="3" fillId="0" borderId="19" xfId="0" applyFont="1" applyBorder="1"/>
    <xf numFmtId="0" fontId="1" fillId="2" borderId="9" xfId="0" applyFont="1" applyFill="1" applyBorder="1" applyAlignment="1">
      <alignment horizontal="center" vertical="center"/>
    </xf>
    <xf numFmtId="0" fontId="1" fillId="2" borderId="9" xfId="0" applyFont="1" applyFill="1" applyBorder="1" applyAlignment="1">
      <alignment horizontal="center"/>
    </xf>
    <xf numFmtId="0" fontId="1" fillId="2" borderId="9" xfId="0" applyFont="1" applyFill="1" applyBorder="1" applyAlignment="1">
      <alignment horizontal="left" vertical="center" wrapText="1"/>
    </xf>
    <xf numFmtId="0" fontId="1" fillId="2" borderId="29" xfId="0" applyFont="1" applyFill="1" applyBorder="1" applyAlignment="1">
      <alignment horizontal="center" vertical="center"/>
    </xf>
    <xf numFmtId="0" fontId="3" fillId="0" borderId="27" xfId="0" applyFont="1" applyBorder="1"/>
    <xf numFmtId="0" fontId="3" fillId="0" borderId="30" xfId="0" applyFont="1" applyBorder="1"/>
    <xf numFmtId="0" fontId="2" fillId="2" borderId="2" xfId="0" applyFont="1" applyFill="1" applyBorder="1" applyAlignment="1">
      <alignment horizontal="center" vertical="center"/>
    </xf>
    <xf numFmtId="0" fontId="3" fillId="0" borderId="3" xfId="0" applyFont="1" applyBorder="1"/>
    <xf numFmtId="0" fontId="3" fillId="0" borderId="4" xfId="0" applyFont="1" applyBorder="1"/>
    <xf numFmtId="0" fontId="3" fillId="0" borderId="7" xfId="0" applyFont="1" applyBorder="1"/>
    <xf numFmtId="0" fontId="0" fillId="0" borderId="0" xfId="0"/>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2" fillId="2" borderId="5" xfId="0" applyFont="1" applyFill="1" applyBorder="1" applyAlignment="1">
      <alignment horizontal="center"/>
    </xf>
    <xf numFmtId="0" fontId="3" fillId="0" borderId="6" xfId="0" applyFont="1" applyBorder="1"/>
    <xf numFmtId="0" fontId="2" fillId="2" borderId="9" xfId="0" applyFont="1" applyFill="1" applyBorder="1" applyAlignment="1">
      <alignment horizontal="center"/>
    </xf>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164" fontId="2" fillId="2" borderId="9" xfId="0" applyNumberFormat="1" applyFont="1" applyFill="1" applyBorder="1" applyAlignment="1">
      <alignment horizontal="center"/>
    </xf>
    <xf numFmtId="164" fontId="1" fillId="2" borderId="9" xfId="0" applyNumberFormat="1" applyFont="1" applyFill="1" applyBorder="1" applyAlignment="1">
      <alignment horizontal="center" vertical="center"/>
    </xf>
    <xf numFmtId="0" fontId="2" fillId="2" borderId="26" xfId="0" applyFont="1" applyFill="1" applyBorder="1" applyAlignment="1">
      <alignment horizontal="center" vertical="center" wrapText="1"/>
    </xf>
    <xf numFmtId="0" fontId="3" fillId="0" borderId="2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4"/>
  <sheetViews>
    <sheetView tabSelected="1" topLeftCell="F13" workbookViewId="0">
      <selection activeCell="M13" sqref="M13"/>
    </sheetView>
  </sheetViews>
  <sheetFormatPr baseColWidth="10" defaultColWidth="14.42578125" defaultRowHeight="15" customHeight="1"/>
  <cols>
    <col min="2" max="2" width="16.28515625" customWidth="1"/>
    <col min="3" max="3" width="18.7109375" customWidth="1"/>
    <col min="4" max="4" width="20" customWidth="1"/>
    <col min="5" max="5" width="32.85546875" customWidth="1"/>
    <col min="6" max="6" width="42.28515625" customWidth="1"/>
    <col min="7" max="7" width="50.42578125" customWidth="1"/>
    <col min="8" max="8" width="36.85546875" customWidth="1"/>
    <col min="9" max="9" width="16" customWidth="1"/>
    <col min="10" max="10" width="20.5703125" customWidth="1"/>
    <col min="11" max="11" width="11.42578125" customWidth="1"/>
    <col min="12" max="12" width="16.85546875" customWidth="1"/>
    <col min="13" max="13" width="13.140625" customWidth="1"/>
    <col min="14" max="14" width="18" customWidth="1"/>
    <col min="15" max="15" width="17.7109375" customWidth="1"/>
    <col min="16" max="16" width="109.7109375" customWidth="1"/>
    <col min="17" max="19" width="11.42578125" customWidth="1"/>
    <col min="20" max="20" width="10.28515625" customWidth="1"/>
    <col min="21" max="32" width="10.7109375" customWidth="1"/>
  </cols>
  <sheetData>
    <row r="1" spans="1:3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c r="A2" s="1"/>
      <c r="B2" s="34" t="s">
        <v>0</v>
      </c>
      <c r="C2" s="35"/>
      <c r="D2" s="35"/>
      <c r="E2" s="35"/>
      <c r="F2" s="35"/>
      <c r="G2" s="35"/>
      <c r="H2" s="35"/>
      <c r="I2" s="35"/>
      <c r="J2" s="35"/>
      <c r="K2" s="35"/>
      <c r="L2" s="35"/>
      <c r="M2" s="35"/>
      <c r="N2" s="36"/>
      <c r="O2" s="43" t="s">
        <v>1</v>
      </c>
      <c r="P2" s="44"/>
      <c r="Q2" s="1"/>
      <c r="R2" s="1"/>
      <c r="S2" s="1"/>
      <c r="T2" s="1" t="s">
        <v>2</v>
      </c>
      <c r="U2" s="1"/>
      <c r="V2" s="1"/>
      <c r="W2" s="1"/>
      <c r="X2" s="1"/>
      <c r="Y2" s="1"/>
      <c r="Z2" s="1"/>
      <c r="AA2" s="1"/>
      <c r="AB2" s="1"/>
      <c r="AC2" s="1"/>
      <c r="AD2" s="1"/>
      <c r="AE2" s="1"/>
      <c r="AF2" s="1"/>
    </row>
    <row r="3" spans="1:32">
      <c r="A3" s="1"/>
      <c r="B3" s="37"/>
      <c r="C3" s="38"/>
      <c r="D3" s="38"/>
      <c r="E3" s="38"/>
      <c r="F3" s="38"/>
      <c r="G3" s="38"/>
      <c r="H3" s="38"/>
      <c r="I3" s="38"/>
      <c r="J3" s="38"/>
      <c r="K3" s="38"/>
      <c r="L3" s="38"/>
      <c r="M3" s="38"/>
      <c r="N3" s="39"/>
      <c r="O3" s="45" t="s">
        <v>3</v>
      </c>
      <c r="P3" s="25"/>
      <c r="Q3" s="1"/>
      <c r="R3" s="1"/>
      <c r="S3" s="1"/>
      <c r="T3" s="1" t="s">
        <v>4</v>
      </c>
      <c r="U3" s="1"/>
      <c r="V3" s="1"/>
      <c r="W3" s="1"/>
      <c r="X3" s="1"/>
      <c r="Y3" s="1"/>
      <c r="Z3" s="1"/>
      <c r="AA3" s="1"/>
      <c r="AB3" s="1"/>
      <c r="AC3" s="1"/>
      <c r="AD3" s="1"/>
      <c r="AE3" s="1"/>
      <c r="AF3" s="1"/>
    </row>
    <row r="4" spans="1:32">
      <c r="A4" s="1"/>
      <c r="B4" s="37"/>
      <c r="C4" s="38"/>
      <c r="D4" s="38"/>
      <c r="E4" s="38"/>
      <c r="F4" s="38"/>
      <c r="G4" s="38"/>
      <c r="H4" s="38"/>
      <c r="I4" s="38"/>
      <c r="J4" s="38"/>
      <c r="K4" s="38"/>
      <c r="L4" s="38"/>
      <c r="M4" s="38"/>
      <c r="N4" s="39"/>
      <c r="O4" s="46" t="s">
        <v>5</v>
      </c>
      <c r="P4" s="47"/>
      <c r="Q4" s="1"/>
      <c r="R4" s="1"/>
      <c r="S4" s="1"/>
      <c r="T4" s="1" t="s">
        <v>6</v>
      </c>
      <c r="U4" s="1"/>
      <c r="V4" s="1"/>
      <c r="W4" s="1"/>
      <c r="X4" s="1"/>
      <c r="Y4" s="1"/>
      <c r="Z4" s="1"/>
      <c r="AA4" s="1"/>
      <c r="AB4" s="1"/>
      <c r="AC4" s="1"/>
      <c r="AD4" s="1"/>
      <c r="AE4" s="1"/>
      <c r="AF4" s="1"/>
    </row>
    <row r="5" spans="1:32">
      <c r="A5" s="1"/>
      <c r="B5" s="40"/>
      <c r="C5" s="41"/>
      <c r="D5" s="41"/>
      <c r="E5" s="41"/>
      <c r="F5" s="41"/>
      <c r="G5" s="41"/>
      <c r="H5" s="41"/>
      <c r="I5" s="41"/>
      <c r="J5" s="41"/>
      <c r="K5" s="41"/>
      <c r="L5" s="41"/>
      <c r="M5" s="41"/>
      <c r="N5" s="42"/>
      <c r="O5" s="48"/>
      <c r="P5" s="49"/>
      <c r="Q5" s="1"/>
      <c r="R5" s="1"/>
      <c r="S5" s="1"/>
      <c r="T5" s="1" t="s">
        <v>7</v>
      </c>
      <c r="U5" s="1"/>
      <c r="V5" s="1"/>
      <c r="W5" s="1"/>
      <c r="X5" s="1"/>
      <c r="Y5" s="1"/>
      <c r="Z5" s="1"/>
      <c r="AA5" s="1"/>
      <c r="AB5" s="1"/>
      <c r="AC5" s="1"/>
      <c r="AD5" s="1"/>
      <c r="AE5" s="1"/>
      <c r="AF5" s="1"/>
    </row>
    <row r="6" spans="1:32">
      <c r="A6" s="1"/>
      <c r="B6" s="50" t="s">
        <v>8</v>
      </c>
      <c r="C6" s="27"/>
      <c r="D6" s="51">
        <v>45083</v>
      </c>
      <c r="E6" s="24"/>
      <c r="F6" s="24"/>
      <c r="G6" s="24"/>
      <c r="H6" s="24"/>
      <c r="I6" s="24"/>
      <c r="J6" s="24"/>
      <c r="K6" s="24"/>
      <c r="L6" s="24"/>
      <c r="M6" s="24"/>
      <c r="N6" s="24"/>
      <c r="O6" s="24"/>
      <c r="P6" s="25"/>
      <c r="Q6" s="1"/>
      <c r="R6" s="1"/>
      <c r="S6" s="1"/>
      <c r="T6" s="1" t="s">
        <v>9</v>
      </c>
      <c r="U6" s="1"/>
      <c r="V6" s="1"/>
      <c r="W6" s="1"/>
      <c r="X6" s="1"/>
      <c r="Y6" s="1"/>
      <c r="Z6" s="1"/>
      <c r="AA6" s="1"/>
      <c r="AB6" s="1"/>
      <c r="AC6" s="1"/>
      <c r="AD6" s="1"/>
      <c r="AE6" s="1"/>
      <c r="AF6" s="1"/>
    </row>
    <row r="7" spans="1:32" ht="38.25" customHeight="1">
      <c r="A7" s="1"/>
      <c r="B7" s="26" t="s">
        <v>10</v>
      </c>
      <c r="C7" s="24"/>
      <c r="D7" s="24"/>
      <c r="E7" s="27"/>
      <c r="F7" s="52" t="s">
        <v>11</v>
      </c>
      <c r="G7" s="24"/>
      <c r="H7" s="24"/>
      <c r="I7" s="24"/>
      <c r="J7" s="24"/>
      <c r="K7" s="24"/>
      <c r="L7" s="24"/>
      <c r="M7" s="24"/>
      <c r="N7" s="24"/>
      <c r="O7" s="24"/>
      <c r="P7" s="25"/>
      <c r="Q7" s="1"/>
      <c r="R7" s="1"/>
      <c r="S7" s="1"/>
      <c r="T7" s="1" t="s">
        <v>12</v>
      </c>
      <c r="U7" s="1"/>
      <c r="V7" s="1"/>
      <c r="W7" s="1"/>
      <c r="X7" s="1"/>
      <c r="Y7" s="1"/>
      <c r="Z7" s="1"/>
      <c r="AA7" s="1"/>
      <c r="AB7" s="1"/>
      <c r="AC7" s="1"/>
      <c r="AD7" s="1"/>
      <c r="AE7" s="1"/>
      <c r="AF7" s="1"/>
    </row>
    <row r="8" spans="1:32" ht="41.25" customHeight="1">
      <c r="A8" s="1"/>
      <c r="B8" s="26" t="s">
        <v>13</v>
      </c>
      <c r="C8" s="24"/>
      <c r="D8" s="24"/>
      <c r="E8" s="27"/>
      <c r="F8" s="28" t="s">
        <v>14</v>
      </c>
      <c r="G8" s="24"/>
      <c r="H8" s="24"/>
      <c r="I8" s="24"/>
      <c r="J8" s="24"/>
      <c r="K8" s="24"/>
      <c r="L8" s="24"/>
      <c r="M8" s="24"/>
      <c r="N8" s="24"/>
      <c r="O8" s="24"/>
      <c r="P8" s="25"/>
      <c r="Q8" s="1"/>
      <c r="R8" s="1"/>
      <c r="S8" s="1"/>
      <c r="T8" s="1" t="s">
        <v>15</v>
      </c>
      <c r="U8" s="1"/>
      <c r="V8" s="1"/>
      <c r="W8" s="1"/>
      <c r="X8" s="1"/>
      <c r="Y8" s="1"/>
      <c r="Z8" s="1"/>
      <c r="AA8" s="1"/>
      <c r="AB8" s="1"/>
      <c r="AC8" s="1"/>
      <c r="AD8" s="1"/>
      <c r="AE8" s="1"/>
      <c r="AF8" s="1"/>
    </row>
    <row r="9" spans="1:32" ht="58.5" customHeight="1">
      <c r="A9" s="1"/>
      <c r="B9" s="26" t="s">
        <v>16</v>
      </c>
      <c r="C9" s="24"/>
      <c r="D9" s="24"/>
      <c r="E9" s="27"/>
      <c r="F9" s="23" t="s">
        <v>17</v>
      </c>
      <c r="G9" s="24"/>
      <c r="H9" s="24"/>
      <c r="I9" s="24"/>
      <c r="J9" s="24"/>
      <c r="K9" s="24"/>
      <c r="L9" s="24"/>
      <c r="M9" s="24"/>
      <c r="N9" s="24"/>
      <c r="O9" s="24"/>
      <c r="P9" s="25"/>
      <c r="Q9" s="1"/>
      <c r="R9" s="1"/>
      <c r="S9" s="1"/>
      <c r="T9" s="1" t="s">
        <v>18</v>
      </c>
      <c r="U9" s="1"/>
      <c r="V9" s="1"/>
      <c r="W9" s="1"/>
      <c r="X9" s="1"/>
      <c r="Y9" s="1"/>
      <c r="Z9" s="1"/>
      <c r="AA9" s="1"/>
      <c r="AB9" s="1"/>
      <c r="AC9" s="1"/>
      <c r="AD9" s="1"/>
      <c r="AE9" s="1"/>
      <c r="AF9" s="1"/>
    </row>
    <row r="10" spans="1:32" ht="58.5" customHeight="1">
      <c r="A10" s="1"/>
      <c r="B10" s="26" t="s">
        <v>19</v>
      </c>
      <c r="C10" s="24"/>
      <c r="D10" s="24"/>
      <c r="E10" s="27"/>
      <c r="F10" s="2" t="s">
        <v>20</v>
      </c>
      <c r="G10" s="2" t="s">
        <v>21</v>
      </c>
      <c r="H10" s="3"/>
      <c r="I10" s="3"/>
      <c r="J10" s="3"/>
      <c r="K10" s="29"/>
      <c r="L10" s="24"/>
      <c r="M10" s="24"/>
      <c r="N10" s="24"/>
      <c r="O10" s="24"/>
      <c r="P10" s="25"/>
      <c r="Q10" s="1"/>
      <c r="R10" s="1"/>
      <c r="S10" s="1"/>
      <c r="T10" s="1"/>
      <c r="U10" s="1"/>
      <c r="V10" s="1"/>
      <c r="W10" s="1"/>
      <c r="X10" s="1"/>
      <c r="Y10" s="1"/>
      <c r="Z10" s="1"/>
      <c r="AA10" s="1"/>
      <c r="AB10" s="1"/>
      <c r="AC10" s="1"/>
      <c r="AD10" s="1"/>
      <c r="AE10" s="1"/>
      <c r="AF10" s="1"/>
    </row>
    <row r="11" spans="1:32" ht="58.5" customHeight="1">
      <c r="A11" s="1"/>
      <c r="B11" s="26" t="s">
        <v>22</v>
      </c>
      <c r="C11" s="24"/>
      <c r="D11" s="24"/>
      <c r="E11" s="27"/>
      <c r="F11" s="30" t="s">
        <v>23</v>
      </c>
      <c r="G11" s="24"/>
      <c r="H11" s="24"/>
      <c r="I11" s="24"/>
      <c r="J11" s="24"/>
      <c r="K11" s="24"/>
      <c r="L11" s="24"/>
      <c r="M11" s="24"/>
      <c r="N11" s="24"/>
      <c r="O11" s="24"/>
      <c r="P11" s="25"/>
      <c r="Q11" s="1"/>
      <c r="R11" s="1"/>
      <c r="S11" s="1"/>
      <c r="T11" s="1"/>
      <c r="U11" s="1"/>
      <c r="V11" s="1"/>
      <c r="W11" s="1"/>
      <c r="X11" s="1"/>
      <c r="Y11" s="1"/>
      <c r="Z11" s="1"/>
      <c r="AA11" s="1"/>
      <c r="AB11" s="1"/>
      <c r="AC11" s="1"/>
      <c r="AD11" s="1"/>
      <c r="AE11" s="1"/>
      <c r="AF11" s="1"/>
    </row>
    <row r="12" spans="1:32" ht="68.25" customHeight="1">
      <c r="A12" s="1"/>
      <c r="B12" s="4" t="s">
        <v>24</v>
      </c>
      <c r="C12" s="5" t="s">
        <v>25</v>
      </c>
      <c r="D12" s="5" t="s">
        <v>26</v>
      </c>
      <c r="E12" s="5" t="s">
        <v>27</v>
      </c>
      <c r="F12" s="5" t="s">
        <v>28</v>
      </c>
      <c r="G12" s="5" t="s">
        <v>29</v>
      </c>
      <c r="H12" s="5" t="s">
        <v>30</v>
      </c>
      <c r="I12" s="5" t="s">
        <v>31</v>
      </c>
      <c r="J12" s="5" t="s">
        <v>32</v>
      </c>
      <c r="K12" s="5" t="s">
        <v>33</v>
      </c>
      <c r="L12" s="5" t="s">
        <v>34</v>
      </c>
      <c r="M12" s="5" t="s">
        <v>35</v>
      </c>
      <c r="N12" s="5" t="s">
        <v>36</v>
      </c>
      <c r="O12" s="5" t="s">
        <v>37</v>
      </c>
      <c r="P12" s="6" t="s">
        <v>38</v>
      </c>
      <c r="Q12" s="1"/>
      <c r="R12" s="1"/>
      <c r="S12" s="1"/>
      <c r="T12" s="1"/>
      <c r="U12" s="1"/>
      <c r="V12" s="1"/>
      <c r="W12" s="1"/>
      <c r="X12" s="1"/>
      <c r="Y12" s="1"/>
      <c r="Z12" s="1"/>
      <c r="AA12" s="1"/>
      <c r="AB12" s="1"/>
      <c r="AC12" s="1"/>
      <c r="AD12" s="1"/>
      <c r="AE12" s="1"/>
      <c r="AF12" s="1"/>
    </row>
    <row r="13" spans="1:32" ht="409.5" customHeight="1">
      <c r="A13" s="7"/>
      <c r="B13" s="8">
        <v>1</v>
      </c>
      <c r="C13" s="9" t="s">
        <v>39</v>
      </c>
      <c r="D13" s="10" t="s">
        <v>18</v>
      </c>
      <c r="E13" s="10" t="s">
        <v>40</v>
      </c>
      <c r="F13" s="10" t="s">
        <v>41</v>
      </c>
      <c r="G13" s="11" t="s">
        <v>42</v>
      </c>
      <c r="H13" s="11" t="s">
        <v>43</v>
      </c>
      <c r="I13" s="12">
        <v>45085</v>
      </c>
      <c r="J13" s="12">
        <v>45169</v>
      </c>
      <c r="K13" s="9" t="s">
        <v>53</v>
      </c>
      <c r="L13" s="10" t="s">
        <v>53</v>
      </c>
      <c r="M13" s="10" t="s">
        <v>44</v>
      </c>
      <c r="N13" s="13">
        <v>2400000</v>
      </c>
      <c r="O13" s="14">
        <v>7200000</v>
      </c>
      <c r="P13" s="15" t="s">
        <v>45</v>
      </c>
      <c r="Q13" s="7"/>
      <c r="R13" s="7"/>
      <c r="S13" s="7"/>
      <c r="T13" s="7"/>
      <c r="U13" s="7"/>
      <c r="V13" s="7"/>
      <c r="W13" s="7"/>
      <c r="X13" s="7"/>
      <c r="Y13" s="7"/>
      <c r="Z13" s="7"/>
      <c r="AA13" s="7"/>
      <c r="AB13" s="7"/>
      <c r="AC13" s="7"/>
      <c r="AD13" s="7"/>
      <c r="AE13" s="7"/>
      <c r="AF13" s="7"/>
    </row>
    <row r="14" spans="1:32">
      <c r="A14" s="1"/>
      <c r="B14" s="16"/>
      <c r="C14" s="17"/>
      <c r="D14" s="18"/>
      <c r="E14" s="18"/>
      <c r="F14" s="18"/>
      <c r="G14" s="18"/>
      <c r="H14" s="18"/>
      <c r="I14" s="18"/>
      <c r="J14" s="18"/>
      <c r="K14" s="18"/>
      <c r="L14" s="18"/>
      <c r="M14" s="18"/>
      <c r="N14" s="18"/>
      <c r="O14" s="18"/>
      <c r="P14" s="19"/>
      <c r="Q14" s="1"/>
      <c r="R14" s="1"/>
      <c r="S14" s="1"/>
      <c r="T14" s="1"/>
      <c r="U14" s="1"/>
      <c r="V14" s="1"/>
      <c r="W14" s="1"/>
      <c r="X14" s="1"/>
      <c r="Y14" s="1"/>
      <c r="Z14" s="1"/>
      <c r="AA14" s="1"/>
      <c r="AB14" s="1"/>
      <c r="AC14" s="1"/>
      <c r="AD14" s="1"/>
      <c r="AE14" s="1"/>
      <c r="AF14" s="1"/>
    </row>
    <row r="15" spans="1:32" ht="48" customHeight="1">
      <c r="A15" s="1"/>
      <c r="B15" s="26" t="s">
        <v>46</v>
      </c>
      <c r="C15" s="27"/>
      <c r="D15" s="20">
        <f>D6</f>
        <v>45083</v>
      </c>
      <c r="E15" s="5" t="s">
        <v>47</v>
      </c>
      <c r="F15" s="20">
        <f>D15</f>
        <v>45083</v>
      </c>
      <c r="G15" s="21"/>
      <c r="H15" s="21"/>
      <c r="I15" s="21"/>
      <c r="J15" s="21"/>
      <c r="K15" s="21"/>
      <c r="L15" s="21"/>
      <c r="M15" s="21"/>
      <c r="N15" s="21"/>
      <c r="O15" s="21"/>
      <c r="P15" s="22"/>
      <c r="Q15" s="1"/>
      <c r="R15" s="1"/>
      <c r="S15" s="1"/>
      <c r="T15" s="1"/>
      <c r="U15" s="1"/>
      <c r="V15" s="1"/>
      <c r="W15" s="1"/>
      <c r="X15" s="1"/>
      <c r="Y15" s="1"/>
      <c r="Z15" s="1"/>
      <c r="AA15" s="1"/>
      <c r="AB15" s="1"/>
      <c r="AC15" s="1"/>
      <c r="AD15" s="1"/>
      <c r="AE15" s="1"/>
      <c r="AF15" s="1"/>
    </row>
    <row r="16" spans="1:32" ht="38.25" customHeight="1">
      <c r="A16" s="1"/>
      <c r="B16" s="26" t="s">
        <v>48</v>
      </c>
      <c r="C16" s="24"/>
      <c r="D16" s="24"/>
      <c r="E16" s="27"/>
      <c r="F16" s="23" t="s">
        <v>49</v>
      </c>
      <c r="G16" s="24"/>
      <c r="H16" s="24"/>
      <c r="I16" s="24"/>
      <c r="J16" s="24"/>
      <c r="K16" s="24"/>
      <c r="L16" s="24"/>
      <c r="M16" s="24"/>
      <c r="N16" s="24"/>
      <c r="O16" s="24"/>
      <c r="P16" s="25"/>
      <c r="Q16" s="1"/>
      <c r="R16" s="1"/>
      <c r="S16" s="1"/>
      <c r="T16" s="1"/>
      <c r="U16" s="1"/>
      <c r="V16" s="1"/>
      <c r="W16" s="1"/>
      <c r="X16" s="1"/>
      <c r="Y16" s="1"/>
      <c r="Z16" s="1"/>
      <c r="AA16" s="1"/>
      <c r="AB16" s="1"/>
      <c r="AC16" s="1"/>
      <c r="AD16" s="1"/>
      <c r="AE16" s="1"/>
      <c r="AF16" s="1"/>
    </row>
    <row r="17" spans="1:32">
      <c r="A17" s="1"/>
      <c r="B17" s="26" t="s">
        <v>50</v>
      </c>
      <c r="C17" s="24"/>
      <c r="D17" s="24"/>
      <c r="E17" s="27"/>
      <c r="F17" s="28" t="s">
        <v>51</v>
      </c>
      <c r="G17" s="24"/>
      <c r="H17" s="24"/>
      <c r="I17" s="24"/>
      <c r="J17" s="24"/>
      <c r="K17" s="24"/>
      <c r="L17" s="24"/>
      <c r="M17" s="24"/>
      <c r="N17" s="24"/>
      <c r="O17" s="24"/>
      <c r="P17" s="25"/>
      <c r="Q17" s="1"/>
      <c r="R17" s="1"/>
      <c r="S17" s="1"/>
      <c r="T17" s="1"/>
      <c r="U17" s="1"/>
      <c r="V17" s="1"/>
      <c r="W17" s="1"/>
      <c r="X17" s="1"/>
      <c r="Y17" s="1"/>
      <c r="Z17" s="1"/>
      <c r="AA17" s="1"/>
      <c r="AB17" s="1"/>
      <c r="AC17" s="1"/>
      <c r="AD17" s="1"/>
      <c r="AE17" s="1"/>
      <c r="AF17" s="1"/>
    </row>
    <row r="18" spans="1:32" ht="15.75" customHeight="1">
      <c r="A18" s="1"/>
      <c r="B18" s="53" t="s">
        <v>52</v>
      </c>
      <c r="C18" s="32"/>
      <c r="D18" s="32"/>
      <c r="E18" s="54"/>
      <c r="F18" s="31" t="s">
        <v>11</v>
      </c>
      <c r="G18" s="32"/>
      <c r="H18" s="32"/>
      <c r="I18" s="32"/>
      <c r="J18" s="32"/>
      <c r="K18" s="32"/>
      <c r="L18" s="32"/>
      <c r="M18" s="32"/>
      <c r="N18" s="32"/>
      <c r="O18" s="32"/>
      <c r="P18" s="33"/>
      <c r="Q18" s="1"/>
      <c r="R18" s="1"/>
      <c r="S18" s="1"/>
      <c r="T18" s="1"/>
      <c r="U18" s="1"/>
      <c r="V18" s="1"/>
      <c r="W18" s="1"/>
      <c r="X18" s="1"/>
      <c r="Y18" s="1"/>
      <c r="Z18" s="1"/>
      <c r="AA18" s="1"/>
      <c r="AB18" s="1"/>
      <c r="AC18" s="1"/>
      <c r="AD18" s="1"/>
      <c r="AE18" s="1"/>
      <c r="AF18" s="1"/>
    </row>
    <row r="19" spans="1:32"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32"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32"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32"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1:3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row>
    <row r="992" spans="1:3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row>
    <row r="993" spans="1:3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row>
    <row r="994" spans="1:32"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row>
  </sheetData>
  <mergeCells count="23">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 ref="B11:E11"/>
    <mergeCell ref="F8:P8"/>
    <mergeCell ref="F9:P9"/>
    <mergeCell ref="K10:P10"/>
    <mergeCell ref="F11:P11"/>
    <mergeCell ref="B15:C15"/>
    <mergeCell ref="B16:E16"/>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dcterms:created xsi:type="dcterms:W3CDTF">2022-01-12T20:50:55Z</dcterms:created>
  <dcterms:modified xsi:type="dcterms:W3CDTF">2023-06-09T15:22:55Z</dcterms:modified>
</cp:coreProperties>
</file>