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E:\EVALUCION DE PROVEEDORES BOLSA\R_01 TALENTO HUMANO\SOLICITUDES DE CONTRATO\16_MUCADELI\FT-026 MUCADELI\"/>
    </mc:Choice>
  </mc:AlternateContent>
  <xr:revisionPtr revIDLastSave="0" documentId="13_ncr:1_{0CBBC073-71CD-499A-A0C3-F9D5EACB449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definedNames>
    <definedName name="_xlnm.Print_Area" localSheetId="0">'SOLICITUD DE CONTRATO '!$B$2:$P$20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7" i="1" l="1"/>
  <c r="D17" i="1"/>
</calcChain>
</file>

<file path=xl/sharedStrings.xml><?xml version="1.0" encoding="utf-8"?>
<sst xmlns="http://schemas.openxmlformats.org/spreadsheetml/2006/main" count="58" uniqueCount="55">
  <si>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</si>
  <si>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</si>
  <si>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</si>
  <si>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</si>
  <si>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</si>
  <si>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</si>
  <si>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</si>
  <si>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</si>
  <si>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</si>
  <si>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</si>
  <si>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</si>
  <si>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</si>
  <si>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</si>
  <si>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</si>
  <si>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</si>
  <si>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</si>
  <si>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</si>
  <si>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</si>
  <si>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</si>
  <si>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</si>
  <si>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</si>
  <si>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</si>
  <si>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</si>
  <si>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</si>
  <si>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</si>
  <si>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</si>
  <si>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</si>
  <si>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</si>
  <si>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</si>
  <si>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</si>
  <si>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</si>
  <si>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</si>
  <si>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</si>
  <si>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</si>
  <si>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</si>
  <si>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</si>
  <si>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FECHA: 15/11/2022</t>
  </si>
  <si>
    <t xml:space="preserve">SI </t>
  </si>
  <si>
    <t>NO  X</t>
  </si>
  <si>
    <t>BPIN 230 HUILA INNOVACION EMPRESARIAL</t>
  </si>
  <si>
    <t>OTROS</t>
  </si>
  <si>
    <t>REPRESENTANTE LEGAL</t>
  </si>
  <si>
    <t>ASESOR JURÍDICO DEL PROYECTO</t>
  </si>
  <si>
    <t>PRESTACIÓN DE SERVICIOS</t>
  </si>
  <si>
    <t>ORIANA CLAVIJO SILVA 
C.C 35.264.437</t>
  </si>
  <si>
    <t>YECENNY ANDREA BARRERA VARGAS</t>
  </si>
  <si>
    <t xml:space="preserve">
1. Diseño de la línea de proceso para el acondicionamiento y adecuación de las instalaciones.
2. Verificación de etiquetas (rotulo según Resolución 810 de 2021)
3. Diseño, elaboración e implementación de planes y programas para dar cumplimiento a la normatividad. dentro de los programas a realizar están:
a) Programa de limpieza y desinfección 
b) Programa de control de plagas 
c) Programa de manejo y disposición de residuos solidos 
d) Programa de abastecimiento de agua potable 
e) Plan de capacitación 
f) Programa de proveedores y control de calidad de materia prima 
g) Programa de trazabilidad
h) Programa de calibración de equipos 
i) Programa de mantenimiento preventivo y correctivo de equipos e instalaciones 
j) Programa de proveedores y fichas técnicas de materia prima
k) Programa para el manejo de PQRS 
l) Programa para buenas prácticas de RECALL
m) Programa para el manejo de devoluciones 
n) Manual de buenas prácticas higiénicas en el transporte
o) Programa de muestreo
p) Programa de políticas de la empresa y aseguramiento de calidad (procesos operativos estandarizados e identificación de puntos críticos de control)
4. Construcción de fichas técnicas de producto terminado
5. Creación de formatos para la implementación de todos los programas. 
6. Presentar la cuenta de cobro el día establecido por el área encargada.
7. Presentar informe de actividades con sus debidos soportes y/o anexos para el respectivo tramite de pago.
8. Realizar el correcto archivo documental medio físico y digital en la plataforma DRIVE del proyecto.
9. Encontrarse al día por concepto de seguridad social, ARL y prestaciones sociales para el pago (en caso al cual le aplique).
10. Las demás actividades que le sean solicitadas de acuerdo con el objeto contractual.
</t>
  </si>
  <si>
    <t xml:space="preserve">1. Informe con el diseño de línea de proceso para el acondicionamiento y adecuación de las instalaciones
2,. Registro de verificación de etiquetas (rotulo según Resolución 810 de 2021)
3.   Informe del diseño, elaboración e implementación de planes y programas para dar cumplimiento a la normatividad. dentro de los programas a realizar están:
a) Programa de limpieza y desinfección 
b) Programa de control de plagas 
c) Programa de manejo y disposición de residuos solidos 
d) Programa de abastecimiento de agua potable 
e) Plan de capacitación 
f) Programa de proveedores y control de calidad de materia prima 
g) Programa de trazabilidad
h) Programa de calibración de equipos 
i) Programa de mantenimiento preventivo y correctivo de equipos e instalaciones 
j) Programa de proveedores y fichas técnicas de materia prima
k) Programa para el manejo de PQRS 
l) Programa para buenas prácticas de RECALL
m) Programa para el manejo de devoluciones 
n) Manual de buenas prácticas higiénicas en el transporte
o) Programa de muestreo
p) Programa de políticas de la empresa y aseguramiento de calidad (procesos operativos estandarizados e identificación de puntos críticos de control)
4. Inventario de las fichas técnicas de producto terminado
5. Inventario de formatos para la implementación de todos los programas. 
</t>
  </si>
  <si>
    <t>CC: 36290565 de Pitalito Huila</t>
  </si>
  <si>
    <t>Prestación de servicios profesionales como Ingeniera de alimentos,  en el marco del proyecto cofinanciado mediante el Convenio N° 16 de 2023,  en el proyecto AvanzaHuila BPIN: 2021000100230.</t>
  </si>
  <si>
    <r>
      <t xml:space="preserve">
Un primer pago por valor de </t>
    </r>
    <r>
      <rPr>
        <b/>
        <sz val="11"/>
        <color theme="1"/>
        <rFont val="Calibri"/>
        <family val="2"/>
      </rPr>
      <t>DOS MILLONES SEISCIENTOS MIL PESOS ($2.600.000)</t>
    </r>
    <r>
      <rPr>
        <sz val="11"/>
        <color theme="1"/>
        <rFont val="Calibri"/>
        <family val="2"/>
      </rPr>
      <t xml:space="preserve"> .Este pago está sujeto a la aprobación por medio escrito por parte del empresario de: (i) el cumplimiento de la transferencia del entregable N°1 correspondiente a: Informe con el diseño de línea de proceso para el acondicionamiento y adecuación de las instalaciones (ii) el cumplimiento en el entregable No 2 correspondiente a: Informe con el registro de verificación de etiquetas (rotulo según Resolución 810 de 2021) (iii) el cumplimiento en el entregable No 3 correspondiente a: Informe con el diseño, elaboración e implementación de planes y programas para dar cumplimiento a la normatividad. dentro de los programas a realizar, los cuales son:  a) Programa de limpieza y desinfección, b) Programa de control de plagas, c) Programa de manejo y disposición de residuos sólidos, d) Programa de abastecimiento de agua potable, e) Plan de capacitación (iv)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DOS MILLONES SEISCIENTOS MIL PESOS ($2.600.000)</t>
    </r>
    <r>
      <rPr>
        <sz val="11"/>
        <color theme="1"/>
        <rFont val="Calibri"/>
        <family val="2"/>
      </rPr>
      <t xml:space="preserve">  Este pago está sujeto a la aprobación por medio escrito por parte del empresario de: (i) el cumplimiento en el entregable No 3 correspondiente a: Informe con el diseño, elaboración e implementación de planes y programas para dar cumplimiento a la normatividad. dentro de los programas a realizar, los cuales son:  
f) Programa de proveedores y control de calidad de materia prima 
g) Programa de trazabilidad
h) Programa de calibración de equipos 
i) Programa de mantenimiento preventivo y correctivo de equipos e instalaciones 
j) Programa de proveedores y fichas técnicas de materia prima
k) Programa para el manejo de PQRS 
l) Programa para buenas prácticas de RECALL
m) Programa para el manejo de devoluciones 
(ii) previa presentación de informe de actividades ejecutadas con sus debidos soportes. Informe de supervisión y acreditar los pagos al Sistema Integral de Seguridad Social y aportes Parafiscales cuando aplique.
Un tercer pago por valor de </t>
    </r>
    <r>
      <rPr>
        <b/>
        <sz val="11"/>
        <color theme="1"/>
        <rFont val="Calibri"/>
        <family val="2"/>
      </rPr>
      <t xml:space="preserve">DOS MILLONES OCHOCIENTOS MIL PESOS ($2.800.000) </t>
    </r>
    <r>
      <rPr>
        <sz val="11"/>
        <color theme="1"/>
        <rFont val="Calibri"/>
        <family val="2"/>
      </rPr>
      <t>Este pago está sujeto a la aprobación por medio escrito por parte del empresario de: (i) el cumplimiento en el entregable No 3 correspondiente a: Informe con el diseño, elaboración e implementación de planes y programas para dar cumplimiento a la normatividad. dentro de los programas a realizar, los cuales son:  
n) Manual de buenas prácticas higiénicas en el transporte
o) Programa de muestreo
p) Programa de políticas de la empresa y aseguramiento de calidad (procesos operativos estandarizados e identificación de puntos críticos de control) (ii) el cumplimiento de la transferencia del entregable N°4 correspondiente a: Inventario de las fichas técnicas de producto terminado. (iii) previa presentación de informe de actividades ejecutadas con sus debidos soportes. Informe de supervisión y acreditar los pagos al Sistema Integral de Seguridad Social y aportes Parafiscales cuando aplique. (iv) el cumplimiento en el entregable No 5 correspondiente a: Inventario de formatos para la implementación de todos los programas.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</si>
  <si>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2 meses y 22 dias</t>
  </si>
  <si>
    <t>Meses y dias</t>
  </si>
  <si>
    <t>2.600.000 y 2.800.000</t>
  </si>
  <si>
    <t>MARISOL CARANTON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</si>
</sst>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yyyy"/>
    <numFmt numFmtId="165" formatCode="_-&quot;$&quot;\ * #,##0_-;\-&quot;$&quot;\ * #,##0_-;_-&quot;$&quot;\ * &quot;-&quot;??_-;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s>
  <cellStyleXfs count="2">
    <xf numFmtId="0" fontId="0" fillId="0" borderId="0"/>
    <xf numFmtId="44" fontId="4" fillId="0" borderId="0" applyFont="0" applyFill="0" applyBorder="0" applyAlignment="0" applyProtection="0"/>
  </cellStyleXfs>
  <cellXfs count="73">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31"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2" fillId="0" borderId="19" xfId="0" applyFont="1" applyBorder="1" applyProtection="1">
      <protection locked="0"/>
    </xf>
    <xf numFmtId="0" fontId="2" fillId="0" borderId="20" xfId="0" applyFont="1" applyBorder="1" applyProtection="1">
      <protection locked="0"/>
    </xf>
    <xf numFmtId="0" fontId="3" fillId="2" borderId="9" xfId="0" applyFont="1" applyFill="1" applyBorder="1" applyAlignment="1" applyProtection="1">
      <alignment horizontal="center" vertical="center"/>
      <protection locked="0"/>
    </xf>
    <xf numFmtId="0" fontId="2" fillId="0" borderId="10"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22" xfId="0" applyFont="1" applyFill="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3" fillId="2" borderId="30"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30"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65" fontId="3" fillId="2" borderId="30" xfId="1" applyNumberFormat="1" applyFont="1" applyFill="1" applyBorder="1" applyAlignment="1" applyProtection="1">
      <alignment horizontal="center" vertical="center"/>
      <protection locked="0"/>
    </xf>
    <xf numFmtId="165" fontId="3" fillId="2" borderId="32" xfId="1" applyNumberFormat="1" applyFont="1" applyFill="1" applyBorder="1" applyAlignment="1" applyProtection="1">
      <alignment horizontal="center" vertical="center"/>
      <protection locked="0"/>
    </xf>
    <xf numFmtId="165" fontId="3" fillId="2" borderId="31" xfId="1" applyNumberFormat="1"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2" fillId="0" borderId="26" xfId="0" applyFont="1" applyBorder="1" applyProtection="1">
      <protection locked="0"/>
    </xf>
    <xf numFmtId="0" fontId="2" fillId="0" borderId="29"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164" fontId="1" fillId="2" borderId="9" xfId="0" applyNumberFormat="1" applyFont="1" applyFill="1" applyBorder="1" applyAlignment="1" applyProtection="1">
      <alignment horizontal="center"/>
      <protection locked="0"/>
    </xf>
    <xf numFmtId="0" fontId="1" fillId="2" borderId="25" xfId="0" applyFont="1" applyFill="1" applyBorder="1" applyAlignment="1" applyProtection="1">
      <alignment horizontal="center" vertical="center" wrapText="1"/>
      <protection locked="0"/>
    </xf>
    <xf numFmtId="0" fontId="2" fillId="0" borderId="27" xfId="0" applyFont="1" applyBorder="1" applyProtection="1">
      <protection locked="0"/>
    </xf>
    <xf numFmtId="0" fontId="3" fillId="2" borderId="35" xfId="0" applyFont="1" applyFill="1" applyBorder="1" applyAlignment="1" applyProtection="1">
      <alignment horizontal="left" vertical="distributed" wrapText="1"/>
      <protection locked="0"/>
    </xf>
    <xf numFmtId="0" fontId="3" fillId="2" borderId="36" xfId="0" applyFont="1" applyFill="1" applyBorder="1" applyAlignment="1" applyProtection="1">
      <alignment horizontal="left" vertical="distributed" wrapText="1"/>
      <protection locked="0"/>
    </xf>
    <xf numFmtId="0" fontId="3" fillId="2" borderId="37" xfId="0" applyFont="1" applyFill="1" applyBorder="1" applyAlignment="1" applyProtection="1">
      <alignment horizontal="left" vertical="distributed" wrapText="1"/>
      <protection locked="0"/>
    </xf>
    <xf numFmtId="14" fontId="3" fillId="2" borderId="30" xfId="0" applyNumberFormat="1" applyFont="1" applyFill="1" applyBorder="1" applyAlignment="1" applyProtection="1">
      <alignment horizontal="center" vertical="center"/>
      <protection locked="0"/>
    </xf>
    <xf numFmtId="14" fontId="3" fillId="2" borderId="32" xfId="0" applyNumberFormat="1" applyFont="1" applyFill="1" applyBorder="1" applyAlignment="1" applyProtection="1">
      <alignment horizontal="center" vertical="center"/>
      <protection locked="0"/>
    </xf>
    <xf numFmtId="14" fontId="3" fillId="2" borderId="31" xfId="0" applyNumberFormat="1" applyFont="1" applyFill="1" applyBorder="1" applyAlignment="1" applyProtection="1">
      <alignment horizontal="center" vertical="center"/>
      <protection locked="0"/>
    </xf>
    <xf numFmtId="165" fontId="3" fillId="2" borderId="30" xfId="1" applyNumberFormat="1" applyFont="1" applyFill="1" applyBorder="1" applyAlignment="1" applyProtection="1">
      <alignment horizontal="center" vertical="center" wrapText="1"/>
      <protection locked="0"/>
    </xf>
    <xf numFmtId="165" fontId="3" fillId="2" borderId="32" xfId="1" applyNumberFormat="1" applyFont="1" applyFill="1" applyBorder="1" applyAlignment="1" applyProtection="1">
      <alignment horizontal="center" vertical="center" wrapText="1"/>
      <protection locked="0"/>
    </xf>
    <xf numFmtId="165" fontId="3" fillId="2" borderId="31" xfId="1" applyNumberFormat="1" applyFont="1" applyFill="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6"/>
  <sheetViews>
    <sheetView tabSelected="1" topLeftCell="C16" zoomScale="120" zoomScaleNormal="120" workbookViewId="0">
      <selection activeCell="G22" sqref="G22"/>
    </sheetView>
  </sheetViews>
  <sheetFormatPr baseColWidth="10" defaultColWidth="14.42578125" defaultRowHeight="15" customHeight="1" x14ac:dyDescent="0.25"/>
  <cols>
    <col min="1" max="1" width="14.42578125" style="10"/>
    <col min="2" max="2" width="16.28515625" style="10" customWidth="1"/>
    <col min="3" max="3" width="18.7109375" style="10" customWidth="1"/>
    <col min="4" max="4" width="20" style="10" customWidth="1"/>
    <col min="5" max="5" width="32.85546875" style="10" customWidth="1"/>
    <col min="6" max="6" width="36.42578125" style="10" customWidth="1"/>
    <col min="7" max="7" width="79" style="10" customWidth="1"/>
    <col min="8" max="8" width="74.5703125" style="10" customWidth="1"/>
    <col min="9" max="9" width="16" style="10" customWidth="1"/>
    <col min="10" max="10" width="20.5703125" style="10" customWidth="1"/>
    <col min="11" max="11" width="11.42578125" style="10" customWidth="1"/>
    <col min="12" max="12" width="16.85546875" style="10" customWidth="1"/>
    <col min="13" max="13" width="13.140625" style="10" customWidth="1"/>
    <col min="14" max="14" width="18" style="10" customWidth="1"/>
    <col min="15" max="15" width="17.7109375" style="10" customWidth="1"/>
    <col min="16" max="16" width="142.7109375" style="10" customWidth="1"/>
    <col min="17" max="19" width="11.42578125" style="10" customWidth="1"/>
    <col min="20" max="20" width="10.28515625" style="10" customWidth="1"/>
    <col min="21" max="32" width="10.7109375" style="10" customWidth="1"/>
    <col min="33" max="16384" width="14.42578125" style="10"/>
  </cols>
  <sheetData>
    <row r="2" spans="2:32" x14ac:dyDescent="0.25">
      <c r="B2" s="43" t="s">
        <v>0</v>
      </c>
      <c r="C2" s="44"/>
      <c r="D2" s="44"/>
      <c r="E2" s="44"/>
      <c r="F2" s="44"/>
      <c r="G2" s="44"/>
      <c r="H2" s="44"/>
      <c r="I2" s="44"/>
      <c r="J2" s="44"/>
      <c r="K2" s="44"/>
      <c r="L2" s="44"/>
      <c r="M2" s="44"/>
      <c r="N2" s="45"/>
      <c r="O2" s="52" t="s">
        <v>1</v>
      </c>
      <c r="P2" s="53"/>
      <c r="Q2" s="1"/>
      <c r="R2" s="1"/>
      <c r="S2" s="1"/>
      <c r="T2" s="1" t="s">
        <v>2</v>
      </c>
      <c r="U2" s="1"/>
      <c r="V2" s="1"/>
      <c r="W2" s="1"/>
      <c r="X2" s="1"/>
      <c r="Y2" s="1"/>
      <c r="Z2" s="1"/>
      <c r="AA2" s="1"/>
      <c r="AB2" s="1"/>
      <c r="AC2" s="1"/>
      <c r="AD2" s="1"/>
      <c r="AE2" s="1"/>
      <c r="AF2" s="1"/>
    </row>
    <row r="3" spans="2:32" x14ac:dyDescent="0.25">
      <c r="B3" s="46"/>
      <c r="C3" s="47"/>
      <c r="D3" s="47"/>
      <c r="E3" s="47"/>
      <c r="F3" s="47"/>
      <c r="G3" s="47"/>
      <c r="H3" s="47"/>
      <c r="I3" s="47"/>
      <c r="J3" s="47"/>
      <c r="K3" s="47"/>
      <c r="L3" s="47"/>
      <c r="M3" s="47"/>
      <c r="N3" s="48"/>
      <c r="O3" s="54" t="s">
        <v>35</v>
      </c>
      <c r="P3" s="55"/>
      <c r="Q3" s="1"/>
      <c r="R3" s="1"/>
      <c r="S3" s="1"/>
      <c r="T3" s="1" t="s">
        <v>3</v>
      </c>
      <c r="U3" s="1"/>
      <c r="V3" s="1"/>
      <c r="W3" s="1"/>
      <c r="X3" s="1"/>
      <c r="Y3" s="1"/>
      <c r="Z3" s="1"/>
      <c r="AA3" s="1"/>
      <c r="AB3" s="1"/>
      <c r="AC3" s="1"/>
      <c r="AD3" s="1"/>
      <c r="AE3" s="1"/>
      <c r="AF3" s="1"/>
    </row>
    <row r="4" spans="2:32" x14ac:dyDescent="0.25">
      <c r="B4" s="46"/>
      <c r="C4" s="47"/>
      <c r="D4" s="47"/>
      <c r="E4" s="47"/>
      <c r="F4" s="47"/>
      <c r="G4" s="47"/>
      <c r="H4" s="47"/>
      <c r="I4" s="47"/>
      <c r="J4" s="47"/>
      <c r="K4" s="47"/>
      <c r="L4" s="47"/>
      <c r="M4" s="47"/>
      <c r="N4" s="48"/>
      <c r="O4" s="56" t="s">
        <v>36</v>
      </c>
      <c r="P4" s="57"/>
      <c r="Q4" s="1"/>
      <c r="R4" s="1"/>
      <c r="S4" s="1"/>
      <c r="T4" s="1" t="s">
        <v>4</v>
      </c>
      <c r="U4" s="1"/>
      <c r="V4" s="1"/>
      <c r="W4" s="1"/>
      <c r="X4" s="1"/>
      <c r="Y4" s="1"/>
      <c r="Z4" s="1"/>
      <c r="AA4" s="1"/>
      <c r="AB4" s="1"/>
      <c r="AC4" s="1"/>
      <c r="AD4" s="1"/>
      <c r="AE4" s="1"/>
      <c r="AF4" s="1"/>
    </row>
    <row r="5" spans="2:32" x14ac:dyDescent="0.25">
      <c r="B5" s="49"/>
      <c r="C5" s="50"/>
      <c r="D5" s="50"/>
      <c r="E5" s="50"/>
      <c r="F5" s="50"/>
      <c r="G5" s="50"/>
      <c r="H5" s="50"/>
      <c r="I5" s="50"/>
      <c r="J5" s="50"/>
      <c r="K5" s="50"/>
      <c r="L5" s="50"/>
      <c r="M5" s="50"/>
      <c r="N5" s="51"/>
      <c r="O5" s="58"/>
      <c r="P5" s="59"/>
      <c r="Q5" s="1"/>
      <c r="R5" s="1"/>
      <c r="S5" s="1"/>
      <c r="T5" s="1" t="s">
        <v>5</v>
      </c>
      <c r="U5" s="1"/>
      <c r="V5" s="1"/>
      <c r="W5" s="1"/>
      <c r="X5" s="1"/>
      <c r="Y5" s="1"/>
      <c r="Z5" s="1"/>
      <c r="AA5" s="1"/>
      <c r="AB5" s="1"/>
      <c r="AC5" s="1"/>
      <c r="AD5" s="1"/>
      <c r="AE5" s="1"/>
      <c r="AF5" s="1"/>
    </row>
    <row r="6" spans="2:32" x14ac:dyDescent="0.25">
      <c r="B6" s="60" t="s">
        <v>6</v>
      </c>
      <c r="C6" s="14"/>
      <c r="D6" s="61">
        <v>45084</v>
      </c>
      <c r="E6" s="15"/>
      <c r="F6" s="15"/>
      <c r="G6" s="15"/>
      <c r="H6" s="15"/>
      <c r="I6" s="15"/>
      <c r="J6" s="15"/>
      <c r="K6" s="15"/>
      <c r="L6" s="15"/>
      <c r="M6" s="15"/>
      <c r="N6" s="15"/>
      <c r="O6" s="15"/>
      <c r="P6" s="17"/>
      <c r="Q6" s="1"/>
      <c r="R6" s="1"/>
      <c r="S6" s="1"/>
      <c r="T6" s="1" t="s">
        <v>7</v>
      </c>
      <c r="U6" s="1"/>
      <c r="V6" s="1"/>
      <c r="W6" s="1"/>
      <c r="X6" s="1"/>
      <c r="Y6" s="1"/>
      <c r="Z6" s="1"/>
      <c r="AA6" s="1"/>
      <c r="AB6" s="1"/>
      <c r="AC6" s="1"/>
      <c r="AD6" s="1"/>
      <c r="AE6" s="1"/>
      <c r="AF6" s="1"/>
    </row>
    <row r="7" spans="2:32" ht="38.25" customHeight="1" x14ac:dyDescent="0.25">
      <c r="B7" s="13" t="s">
        <v>8</v>
      </c>
      <c r="C7" s="15"/>
      <c r="D7" s="15"/>
      <c r="E7" s="14"/>
      <c r="F7" s="16" t="s">
        <v>41</v>
      </c>
      <c r="G7" s="15"/>
      <c r="H7" s="15"/>
      <c r="I7" s="15"/>
      <c r="J7" s="15"/>
      <c r="K7" s="15"/>
      <c r="L7" s="15"/>
      <c r="M7" s="15"/>
      <c r="N7" s="15"/>
      <c r="O7" s="15"/>
      <c r="P7" s="17"/>
      <c r="Q7" s="1"/>
      <c r="R7" s="1"/>
      <c r="S7" s="1"/>
      <c r="T7" s="1" t="s">
        <v>9</v>
      </c>
      <c r="U7" s="1"/>
      <c r="V7" s="1"/>
      <c r="W7" s="1"/>
      <c r="X7" s="1"/>
      <c r="Y7" s="1"/>
      <c r="Z7" s="1"/>
      <c r="AA7" s="1"/>
      <c r="AB7" s="1"/>
      <c r="AC7" s="1"/>
      <c r="AD7" s="1"/>
      <c r="AE7" s="1"/>
      <c r="AF7" s="1"/>
    </row>
    <row r="8" spans="2:32" ht="41.25" customHeight="1" x14ac:dyDescent="0.25">
      <c r="B8" s="13" t="s">
        <v>10</v>
      </c>
      <c r="C8" s="15"/>
      <c r="D8" s="15"/>
      <c r="E8" s="14"/>
      <c r="F8" s="16" t="s">
        <v>42</v>
      </c>
      <c r="G8" s="15"/>
      <c r="H8" s="15"/>
      <c r="I8" s="15"/>
      <c r="J8" s="15"/>
      <c r="K8" s="15"/>
      <c r="L8" s="15"/>
      <c r="M8" s="15"/>
      <c r="N8" s="15"/>
      <c r="O8" s="15"/>
      <c r="P8" s="17"/>
      <c r="Q8" s="1"/>
      <c r="R8" s="1"/>
      <c r="S8" s="1"/>
      <c r="T8" s="1" t="s">
        <v>11</v>
      </c>
      <c r="U8" s="1"/>
      <c r="V8" s="1"/>
      <c r="W8" s="1"/>
      <c r="X8" s="1"/>
      <c r="Y8" s="1"/>
      <c r="Z8" s="1"/>
      <c r="AA8" s="1"/>
      <c r="AB8" s="1"/>
      <c r="AC8" s="1"/>
      <c r="AD8" s="1"/>
      <c r="AE8" s="1"/>
      <c r="AF8" s="1"/>
    </row>
    <row r="9" spans="2:32" ht="58.5" customHeight="1" x14ac:dyDescent="0.25">
      <c r="B9" s="13" t="s">
        <v>12</v>
      </c>
      <c r="C9" s="15"/>
      <c r="D9" s="15"/>
      <c r="E9" s="14"/>
      <c r="F9" s="18" t="s">
        <v>43</v>
      </c>
      <c r="G9" s="15"/>
      <c r="H9" s="15"/>
      <c r="I9" s="15"/>
      <c r="J9" s="15"/>
      <c r="K9" s="15"/>
      <c r="L9" s="15"/>
      <c r="M9" s="15"/>
      <c r="N9" s="15"/>
      <c r="O9" s="15"/>
      <c r="P9" s="17"/>
      <c r="Q9" s="1"/>
      <c r="R9" s="1"/>
      <c r="S9" s="1"/>
      <c r="T9" s="1" t="s">
        <v>40</v>
      </c>
      <c r="U9" s="1"/>
      <c r="V9" s="1"/>
      <c r="W9" s="1"/>
      <c r="X9" s="1"/>
      <c r="Y9" s="1"/>
      <c r="Z9" s="1"/>
      <c r="AA9" s="1"/>
      <c r="AB9" s="1"/>
      <c r="AC9" s="1"/>
      <c r="AD9" s="1"/>
      <c r="AE9" s="1"/>
      <c r="AF9" s="1"/>
    </row>
    <row r="10" spans="2:32" ht="58.5" customHeight="1" x14ac:dyDescent="0.25">
      <c r="B10" s="13" t="s">
        <v>13</v>
      </c>
      <c r="C10" s="15"/>
      <c r="D10" s="15"/>
      <c r="E10" s="14"/>
      <c r="F10" s="2" t="s">
        <v>37</v>
      </c>
      <c r="G10" s="2" t="s">
        <v>38</v>
      </c>
      <c r="H10" s="3"/>
      <c r="I10" s="3"/>
      <c r="J10" s="3"/>
      <c r="K10" s="19"/>
      <c r="L10" s="15"/>
      <c r="M10" s="15"/>
      <c r="N10" s="15"/>
      <c r="O10" s="15"/>
      <c r="P10" s="17"/>
      <c r="Q10" s="1"/>
      <c r="R10" s="1"/>
      <c r="S10" s="1"/>
      <c r="T10" s="1"/>
      <c r="U10" s="1"/>
      <c r="V10" s="1"/>
      <c r="W10" s="1"/>
      <c r="X10" s="1"/>
      <c r="Y10" s="1"/>
      <c r="Z10" s="1"/>
      <c r="AA10" s="1"/>
      <c r="AB10" s="1"/>
      <c r="AC10" s="1"/>
      <c r="AD10" s="1"/>
      <c r="AE10" s="1"/>
      <c r="AF10" s="1"/>
    </row>
    <row r="11" spans="2:32" ht="72.75" customHeight="1" x14ac:dyDescent="0.25">
      <c r="B11" s="13" t="s">
        <v>14</v>
      </c>
      <c r="C11" s="15"/>
      <c r="D11" s="15"/>
      <c r="E11" s="14"/>
      <c r="F11" s="20" t="s">
        <v>49</v>
      </c>
      <c r="G11" s="21"/>
      <c r="H11" s="21"/>
      <c r="I11" s="21"/>
      <c r="J11" s="21"/>
      <c r="K11" s="21"/>
      <c r="L11" s="21"/>
      <c r="M11" s="21"/>
      <c r="N11" s="21"/>
      <c r="O11" s="21"/>
      <c r="P11" s="22"/>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ht="408.75" customHeight="1" x14ac:dyDescent="0.25">
      <c r="B13" s="34">
        <v>1</v>
      </c>
      <c r="C13" s="31" t="s">
        <v>39</v>
      </c>
      <c r="D13" s="28" t="s">
        <v>40</v>
      </c>
      <c r="E13" s="28" t="s">
        <v>48</v>
      </c>
      <c r="F13" s="23" t="s">
        <v>45</v>
      </c>
      <c r="G13" s="25" t="s">
        <v>46</v>
      </c>
      <c r="H13" s="25" t="s">
        <v>47</v>
      </c>
      <c r="I13" s="67">
        <v>45086</v>
      </c>
      <c r="J13" s="67">
        <v>45169</v>
      </c>
      <c r="K13" s="28" t="s">
        <v>51</v>
      </c>
      <c r="L13" s="28" t="s">
        <v>51</v>
      </c>
      <c r="M13" s="28" t="s">
        <v>52</v>
      </c>
      <c r="N13" s="70" t="s">
        <v>53</v>
      </c>
      <c r="O13" s="37">
        <v>8000000</v>
      </c>
      <c r="P13" s="64" t="s">
        <v>50</v>
      </c>
      <c r="Q13" s="1"/>
      <c r="R13" s="1"/>
      <c r="S13" s="1"/>
      <c r="T13" s="1"/>
      <c r="U13" s="1"/>
      <c r="V13" s="1"/>
      <c r="W13" s="1"/>
      <c r="X13" s="1"/>
      <c r="Y13" s="1"/>
      <c r="Z13" s="1"/>
      <c r="AA13" s="1"/>
      <c r="AB13" s="1"/>
      <c r="AC13" s="1"/>
      <c r="AD13" s="1"/>
      <c r="AE13" s="1"/>
      <c r="AF13" s="1"/>
    </row>
    <row r="14" spans="2:32" ht="408.75" customHeight="1" x14ac:dyDescent="0.25">
      <c r="B14" s="35"/>
      <c r="C14" s="32"/>
      <c r="D14" s="29"/>
      <c r="E14" s="29"/>
      <c r="F14" s="24"/>
      <c r="G14" s="26"/>
      <c r="H14" s="26"/>
      <c r="I14" s="68"/>
      <c r="J14" s="68"/>
      <c r="K14" s="29"/>
      <c r="L14" s="29"/>
      <c r="M14" s="29"/>
      <c r="N14" s="71"/>
      <c r="O14" s="38"/>
      <c r="P14" s="65"/>
      <c r="Q14" s="1"/>
      <c r="R14" s="1"/>
      <c r="S14" s="1"/>
      <c r="T14" s="1"/>
      <c r="U14" s="1"/>
      <c r="V14" s="1"/>
      <c r="W14" s="1"/>
      <c r="X14" s="1"/>
      <c r="Y14" s="1"/>
      <c r="Z14" s="1"/>
      <c r="AA14" s="1"/>
      <c r="AB14" s="1"/>
      <c r="AC14" s="1"/>
      <c r="AD14" s="1"/>
      <c r="AE14" s="1"/>
      <c r="AF14" s="1"/>
    </row>
    <row r="15" spans="2:32" x14ac:dyDescent="0.25">
      <c r="B15" s="35"/>
      <c r="C15" s="32"/>
      <c r="D15" s="29"/>
      <c r="E15" s="29"/>
      <c r="F15" s="24"/>
      <c r="G15" s="26"/>
      <c r="H15" s="26"/>
      <c r="I15" s="68"/>
      <c r="J15" s="68"/>
      <c r="K15" s="29"/>
      <c r="L15" s="29"/>
      <c r="M15" s="29"/>
      <c r="N15" s="71"/>
      <c r="O15" s="38"/>
      <c r="P15" s="65"/>
      <c r="Q15" s="1"/>
      <c r="R15" s="1"/>
      <c r="S15" s="1"/>
      <c r="T15" s="1"/>
      <c r="U15" s="1"/>
      <c r="V15" s="1"/>
      <c r="W15" s="1"/>
      <c r="X15" s="1"/>
      <c r="Y15" s="1"/>
      <c r="Z15" s="1"/>
      <c r="AA15" s="1"/>
      <c r="AB15" s="1"/>
      <c r="AC15" s="1"/>
      <c r="AD15" s="1"/>
      <c r="AE15" s="1"/>
      <c r="AF15" s="1"/>
    </row>
    <row r="16" spans="2:32" x14ac:dyDescent="0.25">
      <c r="B16" s="36"/>
      <c r="C16" s="33"/>
      <c r="D16" s="30"/>
      <c r="E16" s="30"/>
      <c r="F16" s="12"/>
      <c r="G16" s="27"/>
      <c r="H16" s="27"/>
      <c r="I16" s="69"/>
      <c r="J16" s="69"/>
      <c r="K16" s="30"/>
      <c r="L16" s="30"/>
      <c r="M16" s="30"/>
      <c r="N16" s="72"/>
      <c r="O16" s="39"/>
      <c r="P16" s="66"/>
      <c r="Q16" s="1"/>
      <c r="R16" s="1"/>
      <c r="S16" s="1"/>
      <c r="T16" s="1"/>
      <c r="U16" s="1"/>
      <c r="V16" s="1"/>
      <c r="W16" s="1"/>
      <c r="X16" s="1"/>
      <c r="Y16" s="1"/>
      <c r="Z16" s="1"/>
      <c r="AA16" s="1"/>
      <c r="AB16" s="1"/>
      <c r="AC16" s="1"/>
      <c r="AD16" s="1"/>
      <c r="AE16" s="1"/>
      <c r="AF16" s="1"/>
    </row>
    <row r="17" spans="2:32" ht="48" customHeight="1" x14ac:dyDescent="0.25">
      <c r="B17" s="13" t="s">
        <v>30</v>
      </c>
      <c r="C17" s="14"/>
      <c r="D17" s="7">
        <f>D6</f>
        <v>45084</v>
      </c>
      <c r="E17" s="5" t="s">
        <v>31</v>
      </c>
      <c r="F17" s="7">
        <f>D17</f>
        <v>45084</v>
      </c>
      <c r="G17" s="8"/>
      <c r="H17" s="8"/>
      <c r="I17" s="8"/>
      <c r="J17" s="8"/>
      <c r="K17" s="8"/>
      <c r="L17" s="8"/>
      <c r="M17" s="8"/>
      <c r="N17" s="8"/>
      <c r="O17" s="8"/>
      <c r="P17" s="9"/>
      <c r="Q17" s="1"/>
      <c r="R17" s="1"/>
      <c r="S17" s="1"/>
      <c r="T17" s="1"/>
      <c r="U17" s="1"/>
      <c r="V17" s="1"/>
      <c r="W17" s="1"/>
      <c r="X17" s="1"/>
      <c r="Y17" s="1"/>
      <c r="Z17" s="1"/>
      <c r="AA17" s="1"/>
      <c r="AB17" s="1"/>
      <c r="AC17" s="1"/>
      <c r="AD17" s="1"/>
      <c r="AE17" s="1"/>
      <c r="AF17" s="1"/>
    </row>
    <row r="18" spans="2:32" ht="38.25" customHeight="1" x14ac:dyDescent="0.25">
      <c r="B18" s="13" t="s">
        <v>32</v>
      </c>
      <c r="C18" s="15"/>
      <c r="D18" s="15"/>
      <c r="E18" s="14"/>
      <c r="F18" s="18" t="s">
        <v>44</v>
      </c>
      <c r="G18" s="15"/>
      <c r="H18" s="15"/>
      <c r="I18" s="15"/>
      <c r="J18" s="15"/>
      <c r="K18" s="15"/>
      <c r="L18" s="15"/>
      <c r="M18" s="15"/>
      <c r="N18" s="15"/>
      <c r="O18" s="15"/>
      <c r="P18" s="17"/>
      <c r="Q18" s="1"/>
      <c r="R18" s="1"/>
      <c r="S18" s="1"/>
      <c r="T18" s="1"/>
      <c r="U18" s="1"/>
      <c r="V18" s="1"/>
      <c r="W18" s="1"/>
      <c r="X18" s="1"/>
      <c r="Y18" s="1"/>
      <c r="Z18" s="1"/>
      <c r="AA18" s="1"/>
      <c r="AB18" s="1"/>
      <c r="AC18" s="1"/>
      <c r="AD18" s="1"/>
      <c r="AE18" s="1"/>
      <c r="AF18" s="1"/>
    </row>
    <row r="19" spans="2:32" x14ac:dyDescent="0.25">
      <c r="B19" s="13" t="s">
        <v>33</v>
      </c>
      <c r="C19" s="15"/>
      <c r="D19" s="15"/>
      <c r="E19" s="14"/>
      <c r="F19" s="16" t="s">
        <v>54</v>
      </c>
      <c r="G19" s="15"/>
      <c r="H19" s="15"/>
      <c r="I19" s="15"/>
      <c r="J19" s="15"/>
      <c r="K19" s="15"/>
      <c r="L19" s="15"/>
      <c r="M19" s="15"/>
      <c r="N19" s="15"/>
      <c r="O19" s="15"/>
      <c r="P19" s="17"/>
      <c r="Q19" s="1"/>
      <c r="R19" s="1"/>
      <c r="S19" s="1"/>
      <c r="T19" s="1"/>
      <c r="U19" s="1"/>
      <c r="V19" s="1"/>
      <c r="W19" s="1"/>
      <c r="X19" s="1"/>
      <c r="Y19" s="1"/>
      <c r="Z19" s="1"/>
      <c r="AA19" s="1"/>
      <c r="AB19" s="1"/>
      <c r="AC19" s="1"/>
      <c r="AD19" s="1"/>
      <c r="AE19" s="1"/>
      <c r="AF19" s="1"/>
    </row>
    <row r="20" spans="2:32" ht="15.75" customHeight="1" x14ac:dyDescent="0.25">
      <c r="B20" s="62" t="s">
        <v>34</v>
      </c>
      <c r="C20" s="41"/>
      <c r="D20" s="41"/>
      <c r="E20" s="63"/>
      <c r="F20" s="40" t="s">
        <v>41</v>
      </c>
      <c r="G20" s="41"/>
      <c r="H20" s="41"/>
      <c r="I20" s="41"/>
      <c r="J20" s="41"/>
      <c r="K20" s="41"/>
      <c r="L20" s="41"/>
      <c r="M20" s="41"/>
      <c r="N20" s="41"/>
      <c r="O20" s="41"/>
      <c r="P20" s="42"/>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ht="15.75" customHeight="1" x14ac:dyDescent="0.25">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2:32" ht="15.75" customHeight="1" x14ac:dyDescent="0.25">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8:10" x14ac:dyDescent="0.25">
      <c r="H993" s="11"/>
      <c r="J993" s="11"/>
    </row>
    <row r="994" spans="8:10" x14ac:dyDescent="0.25">
      <c r="H994" s="11"/>
      <c r="J994" s="11"/>
    </row>
    <row r="995" spans="8:10" x14ac:dyDescent="0.25">
      <c r="H995" s="11"/>
      <c r="J995" s="11"/>
    </row>
    <row r="996" spans="8:10" x14ac:dyDescent="0.25">
      <c r="H996" s="11"/>
      <c r="J996" s="11"/>
    </row>
  </sheetData>
  <sheetProtection selectLockedCells="1"/>
  <protectedRanges>
    <protectedRange algorithmName="SHA-512" hashValue="e+t5lZY52Ijp67yjbGTbj9H4C2wHwcu0AQDKxCIWKBGWS0XwRvtZSmxh5K4/mM0LZlPBeTlv1oSoQ6kyDYcF2w==" saltValue="2zcl8skcW2SCLdVsYZR0cQ==" spinCount="100000" sqref="D13:D14" name="Rango1"/>
  </protectedRanges>
  <mergeCells count="38">
    <mergeCell ref="P13:P16"/>
    <mergeCell ref="H13:H16"/>
    <mergeCell ref="I13:I16"/>
    <mergeCell ref="J13:J16"/>
    <mergeCell ref="K13:K16"/>
    <mergeCell ref="L13:L16"/>
    <mergeCell ref="F19:P19"/>
    <mergeCell ref="F20:P20"/>
    <mergeCell ref="B2:N5"/>
    <mergeCell ref="O2:P2"/>
    <mergeCell ref="O3:P3"/>
    <mergeCell ref="O4:P5"/>
    <mergeCell ref="B6:C6"/>
    <mergeCell ref="D6:P6"/>
    <mergeCell ref="F7:P7"/>
    <mergeCell ref="B19:E19"/>
    <mergeCell ref="B20:E20"/>
    <mergeCell ref="B7:E7"/>
    <mergeCell ref="B8:E8"/>
    <mergeCell ref="B9:E9"/>
    <mergeCell ref="F18:P18"/>
    <mergeCell ref="B10:E10"/>
    <mergeCell ref="B17:C17"/>
    <mergeCell ref="B18:E18"/>
    <mergeCell ref="B11:E11"/>
    <mergeCell ref="F8:P8"/>
    <mergeCell ref="F9:P9"/>
    <mergeCell ref="K10:P10"/>
    <mergeCell ref="F11:P11"/>
    <mergeCell ref="F13:F15"/>
    <mergeCell ref="G13:G16"/>
    <mergeCell ref="E13:E16"/>
    <mergeCell ref="D13:D16"/>
    <mergeCell ref="C13:C16"/>
    <mergeCell ref="B13:B16"/>
    <mergeCell ref="M13:M16"/>
    <mergeCell ref="N13:N16"/>
    <mergeCell ref="O13:O16"/>
  </mergeCells>
  <dataValidations count="1">
    <dataValidation type="list" allowBlank="1" showErrorMessage="1" sqref="D13" xr:uid="{00000000-0002-0000-0000-000000000000}">
      <formula1>$T$2:$T$9</formula1>
    </dataValidation>
  </dataValidations>
  <pageMargins left="0.70866141732283472" right="0.70866141732283472" top="0.74803149606299213" bottom="0.74803149606299213" header="0" footer="0"/>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2023-06-07T17:17:17Z</dcterms:modified>
</cp:coreProperties>
</file>