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E:\PROYECTO 230_HUILA AVANZA\DOCUMENTACION TALENTO HUMANO Y PROVEEDORES EL PROYECTO BPIN_230\CONTRATO VALLAS\"/>
    </mc:Choice>
  </mc:AlternateContent>
  <xr:revisionPtr revIDLastSave="0" documentId="13_ncr:1_{433A0DC7-4201-4525-9259-4DB3EC9E922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RMATO SELECCIÓN" sheetId="1" r:id="rId1"/>
    <sheet name="FORMATO SELECCIÓN (2)" sheetId="3" r:id="rId2"/>
    <sheet name="Hoja1" sheetId="2" state="hidden" r:id="rId3"/>
  </sheets>
  <definedNames>
    <definedName name="_xlnm.Print_Area" localSheetId="0">'FORMATO SELECCIÓN'!$B$2:$G$29</definedName>
    <definedName name="_xlnm.Print_Area" localSheetId="1">'FORMATO SELECCIÓN (2)'!$B$2:$G$29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A5Btx6YsTyCjbGyn4YvFgjlvPDw=="/>
    </ext>
  </extLst>
</workbook>
</file>

<file path=xl/calcChain.xml><?xml version="1.0" encoding="utf-8"?>
<calcChain xmlns="http://schemas.openxmlformats.org/spreadsheetml/2006/main">
  <c r="E19" i="3" l="1"/>
  <c r="E19" i="1" l="1"/>
</calcChain>
</file>

<file path=xl/sharedStrings.xml><?xml version="1.0" encoding="utf-8"?>
<sst xmlns="http://schemas.openxmlformats.org/spreadsheetml/2006/main" count="98" uniqueCount="55">
  <si>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</si>
  <si>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</si>
  <si>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</si>
  <si>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</si>
  <si>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</si>
  <si>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</si>
  <si>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</si>
  <si>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</si>
  <si>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</si>
  <si>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</si>
  <si>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</si>
  <si>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</si>
  <si>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</si>
  <si>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</si>
  <si>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</si>
  <si>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</si>
  <si>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</si>
  <si>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</si>
  <si>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</si>
  <si>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</si>
  <si>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</si>
  <si>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</si>
  <si>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</si>
  <si>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</si>
  <si>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</si>
  <si>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</si>
  <si>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</si>
  <si>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</si>
  <si>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</si>
  <si>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</si>
  <si>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</si>
  <si>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PARÁMETROS DE CALIFICACIÓN (los parametros dependen del objeto del contrato)</t>
  </si>
  <si>
    <t>CRITERIOS (los criterios dependen del objeto del contrato)</t>
  </si>
  <si>
    <t>Proveedores que cuente con  una calificacion de un rango de 75  al 100</t>
  </si>
  <si>
    <t>HA EJECUTADO PROYECTOS CUYO MONTO DE CONTRATACION SE ENCUENTRA DENTRO DEL RANGO DEL PROYECTO A CONTRATAR</t>
  </si>
  <si>
    <t>ORDEN DE SERVICIOS</t>
  </si>
  <si>
    <t xml:space="preserve">YERITZA ALEXANDRA ROJAS </t>
  </si>
  <si>
    <t>COORDINADOR ADMINISTRATIVO</t>
  </si>
  <si>
    <t>CUENTA CON LA EXPERIENCIA EN SUMINISTROS DE LOS SERVICIOS A CONTRATAR, RAZÓN QUE HA CONTRATANDO CON ENTIDADES ESTATALES</t>
  </si>
  <si>
    <t xml:space="preserve">ORDEN DE SERVICIOS </t>
  </si>
  <si>
    <t>900977704 -4</t>
  </si>
  <si>
    <t>PRESS EDITORIAL S.A.S</t>
  </si>
  <si>
    <t>CARRERA 3 N° 11-28 OFICINA 201</t>
  </si>
  <si>
    <t>LA EMPRESA ESTA CONSTITUIDA LEGALMENTE CAMARA DE COMERCIO</t>
  </si>
  <si>
    <t>EL OFERENTE CUMPLE CON LOS REQUERIMIENTOS ESPECIFICOS DEL OBJETO DEL CONTRATO</t>
  </si>
  <si>
    <t>EL OFERENTE CUMPLE CON LA EXPERIENCIA REQUERIDA EN EL OBJETO DE LA INVITACION A PRESENTAR OFERTA</t>
  </si>
  <si>
    <t>MIRAHUILA S.A.S</t>
  </si>
  <si>
    <t xml:space="preserve">CL 7 28 42 TO 3 OF 703
</t>
  </si>
  <si>
    <t>900426223 -1</t>
  </si>
  <si>
    <t>LA EMPRESA SE ENCUENTRA LEGALMENTE CONSTITUIDA</t>
  </si>
  <si>
    <t>SI HA EJECUTADO CONTRATOS DENTRO DEL RANGO MAYORES O IGUAL A $18.000.000</t>
  </si>
  <si>
    <t>LA EMPRESA CUMPLE CON LOS REQUERIMIENTOS DEL OBJETO DEL CONTRATO</t>
  </si>
  <si>
    <t>LA EMPRESA NO CUMPLE CON LOS REQUERIMIENTOS ESPECIFICOS DEL OBJETO DEL CONTRATO</t>
  </si>
  <si>
    <t>NO HA EJECUTADO CONTRATOS DENTRO DEL RANGO A CONTRATAR</t>
  </si>
  <si>
    <t>NO CUENTA CON LA EXPERIENCIA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</si>
</sst>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9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5" borderId="0" xfId="0" applyFont="1" applyFill="1" applyAlignment="1">
      <alignment vertical="center"/>
    </xf>
    <xf numFmtId="0" fontId="0" fillId="5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/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0" fontId="8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1"/>
  <sheetViews>
    <sheetView topLeftCell="D9" zoomScaleNormal="100" workbookViewId="0">
      <selection activeCell="F16" sqref="F16:G16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25" t="s">
        <v>0</v>
      </c>
      <c r="C2" s="26"/>
      <c r="D2" s="26"/>
      <c r="E2" s="26"/>
      <c r="F2" s="28" t="s">
        <v>1</v>
      </c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27"/>
      <c r="C3" s="26"/>
      <c r="D3" s="26"/>
      <c r="E3" s="26"/>
      <c r="F3" s="28" t="s">
        <v>2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27"/>
      <c r="C4" s="27"/>
      <c r="D4" s="27"/>
      <c r="E4" s="27"/>
      <c r="F4" s="28" t="s">
        <v>3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29">
        <v>45028</v>
      </c>
      <c r="D5" s="30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1" t="s">
        <v>39</v>
      </c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3"/>
      <c r="C7" s="32"/>
      <c r="D7" s="32"/>
      <c r="E7" s="32"/>
      <c r="F7" s="32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4" t="s">
        <v>6</v>
      </c>
      <c r="C8" s="27"/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35" t="s">
        <v>41</v>
      </c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1" t="s">
        <v>40</v>
      </c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0" t="s">
        <v>9</v>
      </c>
      <c r="C11" s="31" t="s">
        <v>42</v>
      </c>
      <c r="D11" s="32"/>
      <c r="E11" s="32"/>
      <c r="F11" s="32"/>
      <c r="G11" s="3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6"/>
      <c r="C12" s="27"/>
      <c r="D12" s="27"/>
      <c r="E12" s="27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4" t="s">
        <v>10</v>
      </c>
      <c r="C13" s="27"/>
      <c r="D13" s="27"/>
      <c r="E13" s="27"/>
      <c r="F13" s="27"/>
      <c r="G13" s="2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4" t="s">
        <v>13</v>
      </c>
      <c r="G14" s="3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x14ac:dyDescent="0.25">
      <c r="B15" s="14" t="s">
        <v>14</v>
      </c>
      <c r="C15" s="19">
        <v>0.1</v>
      </c>
      <c r="D15" s="24" t="s">
        <v>43</v>
      </c>
      <c r="E15" s="7">
        <v>10</v>
      </c>
      <c r="F15" s="38" t="s">
        <v>49</v>
      </c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5" t="s">
        <v>15</v>
      </c>
      <c r="C16" s="19">
        <v>0.4</v>
      </c>
      <c r="D16" s="24" t="s">
        <v>44</v>
      </c>
      <c r="E16" s="7">
        <v>40</v>
      </c>
      <c r="F16" s="40" t="s">
        <v>51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34</v>
      </c>
      <c r="E17" s="7">
        <v>35</v>
      </c>
      <c r="F17" s="42" t="s">
        <v>50</v>
      </c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19">
        <v>0.1</v>
      </c>
      <c r="D18" s="24" t="s">
        <v>45</v>
      </c>
      <c r="E18" s="7">
        <v>8</v>
      </c>
      <c r="F18" s="40" t="s">
        <v>38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4" t="s">
        <v>12</v>
      </c>
      <c r="C19" s="27"/>
      <c r="D19" s="27"/>
      <c r="E19" s="5">
        <f>SUM(E15:E18)</f>
        <v>93</v>
      </c>
      <c r="F19" s="31"/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3"/>
      <c r="C20" s="32"/>
      <c r="D20" s="32"/>
      <c r="E20" s="32"/>
      <c r="F20" s="32"/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47" t="s">
        <v>18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48" t="s">
        <v>33</v>
      </c>
      <c r="D22" s="27"/>
      <c r="E22" s="27"/>
      <c r="F22" s="27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49" t="s">
        <v>21</v>
      </c>
      <c r="D23" s="27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4" t="s">
        <v>22</v>
      </c>
      <c r="C24" s="27"/>
      <c r="D24" s="27"/>
      <c r="E24" s="27"/>
      <c r="F24" s="27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46" t="s">
        <v>36</v>
      </c>
      <c r="D25" s="32"/>
      <c r="E25" s="17" t="s">
        <v>24</v>
      </c>
      <c r="F25" s="46" t="s">
        <v>37</v>
      </c>
      <c r="G25" s="3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1" t="s">
        <v>25</v>
      </c>
      <c r="C26" s="32"/>
      <c r="D26" s="32"/>
      <c r="E26" s="32"/>
      <c r="F26" s="32"/>
      <c r="G26" s="3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4" t="s">
        <v>26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46"/>
      <c r="D28" s="32"/>
      <c r="E28" s="17" t="s">
        <v>24</v>
      </c>
      <c r="F28" s="46"/>
      <c r="G28" s="3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44"/>
      <c r="D29" s="45"/>
      <c r="E29" s="3"/>
      <c r="F29" s="46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1:G21"/>
    <mergeCell ref="C28:D28"/>
    <mergeCell ref="F28:G28"/>
    <mergeCell ref="C22:F22"/>
    <mergeCell ref="C23:F23"/>
    <mergeCell ref="B24:G24"/>
    <mergeCell ref="C25:D25"/>
    <mergeCell ref="F25:G25"/>
    <mergeCell ref="B26:G26"/>
    <mergeCell ref="B27:G27"/>
    <mergeCell ref="F16:G16"/>
    <mergeCell ref="F17:G17"/>
    <mergeCell ref="B19:D19"/>
    <mergeCell ref="F19:G19"/>
    <mergeCell ref="B20:G20"/>
    <mergeCell ref="F18:G18"/>
    <mergeCell ref="C11:G11"/>
    <mergeCell ref="B12:G12"/>
    <mergeCell ref="B13:G13"/>
    <mergeCell ref="F14:G14"/>
    <mergeCell ref="F15:G15"/>
    <mergeCell ref="C6:G6"/>
    <mergeCell ref="B7:G7"/>
    <mergeCell ref="B8:G8"/>
    <mergeCell ref="C9:G9"/>
    <mergeCell ref="C10:G10"/>
    <mergeCell ref="B2:E4"/>
    <mergeCell ref="F2:G2"/>
    <mergeCell ref="F3:G3"/>
    <mergeCell ref="F4:G4"/>
    <mergeCell ref="C5:D5"/>
  </mergeCells>
  <conditionalFormatting sqref="E19">
    <cfRule type="cellIs" dxfId="3" priority="1" operator="lessThanOrEqual">
      <formula>74</formula>
    </cfRule>
  </conditionalFormatting>
  <conditionalFormatting sqref="E19">
    <cfRule type="cellIs" dxfId="2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01"/>
  <sheetViews>
    <sheetView tabSelected="1" topLeftCell="D5" zoomScaleNormal="100" workbookViewId="0">
      <selection activeCell="E18" sqref="E18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25" t="s">
        <v>0</v>
      </c>
      <c r="C2" s="26"/>
      <c r="D2" s="26"/>
      <c r="E2" s="26"/>
      <c r="F2" s="28" t="s">
        <v>1</v>
      </c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27"/>
      <c r="C3" s="26"/>
      <c r="D3" s="26"/>
      <c r="E3" s="26"/>
      <c r="F3" s="28" t="s">
        <v>2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27"/>
      <c r="C4" s="27"/>
      <c r="D4" s="27"/>
      <c r="E4" s="27"/>
      <c r="F4" s="28" t="s">
        <v>3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29">
        <v>45028</v>
      </c>
      <c r="D5" s="30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1" t="s">
        <v>35</v>
      </c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3"/>
      <c r="C7" s="32"/>
      <c r="D7" s="32"/>
      <c r="E7" s="32"/>
      <c r="F7" s="32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4" t="s">
        <v>6</v>
      </c>
      <c r="C8" s="27"/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35" t="s">
        <v>46</v>
      </c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1" t="s">
        <v>48</v>
      </c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21.75" customHeight="1" x14ac:dyDescent="0.2">
      <c r="B11" s="10" t="s">
        <v>9</v>
      </c>
      <c r="C11" s="51" t="s">
        <v>47</v>
      </c>
      <c r="D11" s="52"/>
      <c r="E11" s="52"/>
      <c r="F11" s="52"/>
      <c r="G11" s="5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36"/>
      <c r="C12" s="27"/>
      <c r="D12" s="27"/>
      <c r="E12" s="27"/>
      <c r="F12" s="27"/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4" t="s">
        <v>10</v>
      </c>
      <c r="C13" s="27"/>
      <c r="D13" s="27"/>
      <c r="E13" s="27"/>
      <c r="F13" s="27"/>
      <c r="G13" s="2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4" t="s">
        <v>13</v>
      </c>
      <c r="G14" s="3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4" t="s">
        <v>14</v>
      </c>
      <c r="C15" s="19">
        <v>0.1</v>
      </c>
      <c r="D15" s="24" t="s">
        <v>43</v>
      </c>
      <c r="E15" s="7">
        <v>10</v>
      </c>
      <c r="F15" s="38" t="s">
        <v>49</v>
      </c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5" t="s">
        <v>15</v>
      </c>
      <c r="C16" s="19">
        <v>0.4</v>
      </c>
      <c r="D16" s="24" t="s">
        <v>44</v>
      </c>
      <c r="E16" s="7">
        <v>0</v>
      </c>
      <c r="F16" s="40" t="s">
        <v>52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34</v>
      </c>
      <c r="E17" s="7">
        <v>0</v>
      </c>
      <c r="F17" s="42" t="s">
        <v>53</v>
      </c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19">
        <v>0.1</v>
      </c>
      <c r="D18" s="24" t="s">
        <v>45</v>
      </c>
      <c r="E18" s="7">
        <v>0</v>
      </c>
      <c r="F18" s="38" t="s">
        <v>54</v>
      </c>
      <c r="G18" s="3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4" t="s">
        <v>12</v>
      </c>
      <c r="C19" s="27"/>
      <c r="D19" s="27"/>
      <c r="E19" s="5">
        <f>SUM(E15:E18)</f>
        <v>10</v>
      </c>
      <c r="F19" s="31"/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3"/>
      <c r="C20" s="32"/>
      <c r="D20" s="32"/>
      <c r="E20" s="32"/>
      <c r="F20" s="32"/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47" t="s">
        <v>18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48" t="s">
        <v>33</v>
      </c>
      <c r="D22" s="27"/>
      <c r="E22" s="27"/>
      <c r="F22" s="27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49" t="s">
        <v>21</v>
      </c>
      <c r="D23" s="27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4" t="s">
        <v>22</v>
      </c>
      <c r="C24" s="27"/>
      <c r="D24" s="27"/>
      <c r="E24" s="27"/>
      <c r="F24" s="27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50" t="s">
        <v>36</v>
      </c>
      <c r="D25" s="39"/>
      <c r="E25" s="17" t="s">
        <v>24</v>
      </c>
      <c r="F25" s="46" t="s">
        <v>37</v>
      </c>
      <c r="G25" s="3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1" t="s">
        <v>25</v>
      </c>
      <c r="C26" s="32"/>
      <c r="D26" s="32"/>
      <c r="E26" s="32"/>
      <c r="F26" s="32"/>
      <c r="G26" s="3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4" t="s">
        <v>26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46"/>
      <c r="D28" s="32"/>
      <c r="E28" s="17" t="s">
        <v>24</v>
      </c>
      <c r="F28" s="46"/>
      <c r="G28" s="3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44"/>
      <c r="D29" s="45"/>
      <c r="E29" s="3"/>
      <c r="F29" s="46"/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B12:G12"/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C23:F23"/>
    <mergeCell ref="B13:G13"/>
    <mergeCell ref="F14:G14"/>
    <mergeCell ref="F15:G15"/>
    <mergeCell ref="F16:G16"/>
    <mergeCell ref="F17:G17"/>
    <mergeCell ref="F18:G18"/>
    <mergeCell ref="B19:D19"/>
    <mergeCell ref="F19:G19"/>
    <mergeCell ref="B20:G20"/>
    <mergeCell ref="B21:G21"/>
    <mergeCell ref="C22:F22"/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</mergeCells>
  <conditionalFormatting sqref="E19">
    <cfRule type="cellIs" dxfId="1" priority="1" operator="lessThanOrEqual">
      <formula>74</formula>
    </cfRule>
  </conditionalFormatting>
  <conditionalFormatting sqref="E19"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>
      <selection activeCell="C10" sqref="C10"/>
    </sheetView>
  </sheetViews>
  <sheetFormatPr baseColWidth="10" defaultColWidth="12.625" defaultRowHeight="15" customHeight="1" x14ac:dyDescent="0.2"/>
  <cols>
    <col min="1" max="1" width="16.75" style="2" customWidth="1"/>
    <col min="2" max="26" width="9.375" style="2" customWidth="1"/>
    <col min="27" max="16384" width="12.625" style="2"/>
  </cols>
  <sheetData>
    <row r="1" spans="1:1" x14ac:dyDescent="0.25">
      <c r="A1" s="6" t="s">
        <v>27</v>
      </c>
    </row>
    <row r="2" spans="1:1" x14ac:dyDescent="0.25">
      <c r="A2" s="6" t="s">
        <v>28</v>
      </c>
    </row>
    <row r="3" spans="1:1" x14ac:dyDescent="0.25">
      <c r="A3" s="6" t="s">
        <v>29</v>
      </c>
    </row>
    <row r="4" spans="1:1" x14ac:dyDescent="0.25">
      <c r="A4" s="6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SELECCIÓN</vt:lpstr>
      <vt:lpstr>FORMATO SELECCIÓN (2)</vt:lpstr>
      <vt:lpstr>Hoja1</vt:lpstr>
      <vt:lpstr>'FORMATO SELECCIÓN'!Área_de_impresión</vt:lpstr>
      <vt:lpstr>'FORMATO SELECCIÓN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HP</cp:lastModifiedBy>
  <cp:lastPrinted>2022-12-27T21:51:57Z</cp:lastPrinted>
  <dcterms:created xsi:type="dcterms:W3CDTF">2021-10-03T07:35:06Z</dcterms:created>
  <dcterms:modified xsi:type="dcterms:W3CDTF">2023-04-13T18:41:44Z</dcterms:modified>
</cp:coreProperties>
</file>