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camiloriveroslesmes/Downloads/fwdformatossolicituddecontrato230huila/"/>
    </mc:Choice>
  </mc:AlternateContent>
  <xr:revisionPtr revIDLastSave="0" documentId="13_ncr:1_{9D8FC7CA-1C27-3345-9C2E-7F3A92CE351A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<sst xmlns="http://schemas.openxmlformats.org/spreadsheetml/2006/main" count="49" uniqueCount="48">
  <si>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</si>
  <si>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</si>
  <si>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</si>
  <si>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</si>
  <si>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</si>
  <si>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</si>
  <si>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</si>
  <si>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</si>
  <si>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</si>
  <si>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</si>
  <si>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</si>
  <si>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</si>
  <si>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</si>
  <si>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</si>
  <si>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</si>
  <si>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</si>
  <si>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</si>
  <si>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</si>
  <si>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</si>
  <si>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</si>
  <si>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</si>
  <si>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</si>
  <si>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</si>
  <si>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</si>
  <si>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</si>
  <si>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</si>
  <si>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</si>
  <si>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</si>
  <si>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</si>
  <si>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</si>
  <si>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</si>
  <si>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</si>
  <si>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</si>
  <si>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</si>
  <si>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</si>
  <si>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Honorarios </t>
  </si>
  <si>
    <t xml:space="preserve">MARISOL CARANTON </t>
  </si>
  <si>
    <t xml:space="preserve">GERENTE UP HOLDING SAS </t>
  </si>
  <si>
    <t xml:space="preserve">UNIDAD </t>
  </si>
  <si>
    <t>ASESOR JURIDICO</t>
  </si>
  <si>
    <t xml:space="preserve">NO  </t>
  </si>
  <si>
    <t>SI  X</t>
  </si>
  <si>
    <t>C.C 52.487.065 DE BOGOTA</t>
  </si>
  <si>
    <t>JOHANNA PATRICIA RUBIANO MARTINEZ</t>
  </si>
  <si>
    <t xml:space="preserve">
● Verificar los registros de gastos, ingresos y costos del proyecto: Desarrollo de capacidades en gestión de la innovación empresarial para las empresas del sector turismo, economía naranja y agropecuario del departamento de Huila” con BPIN 2021000100230, en el programa contable On Line
● Cumplimiento de la legalización de los anticipos y movimientos de caja, acorde con una política que evite que esta sea una cuenta que impida la calidad del proceso contable en los cierres mensuales y el final.
● Comunicación, responsabilidad del pagador y causante del registro, con la legalización de los gastos y su corresponsabilidad con los comprobantes de egreso por anticipos.
● Garantizar una política clara sobre los saldos en los anticipos.
● Garantizar un archivo ordenado de forma que se relacionen las partidas de causación con las partidas de pagos, una política que evite malas prácticas en el sistema de archivo.
● Realizar la contabilización general del proyecto, bancos, nóminas, proveedores, clientes
●  Aplicar, Realizar y presentar ante las entidades todos los impuestos tanto nacionales como distritales a que hallan lugar durante el tiempo de ejecución del proyecto.
●  Elaboración de los Estados e informes financieros que sean necesarios en la ejecución del proyecto de inversión.
● Realizar los procesos de revisión, ajuste e informe de ejecución presupuestal mensual.
● Apoyar la elaboración de las autorizaciones de pagos, con sus respectivos soportes
● Registrar, validar y verificar las autorizaciones de pagos a tramitarse en la plataforma SPGR.
● Verificar y Validar el cumplimiento del presupuesto del proyecto.
● Religar la Entrega de los movimientos financieros actualizados por mes para la gerencia y el asistente financiero.
● Realizar los lineamientos y procesos contables que se requieran en el proyecto para el buen uso y manejo de los mismos.
● Apoyar los procesos de tramites de ajustes Financieros necesarios y que sean requeridos por la gerencia del proyecto.
● Acompañar las reuniones que sean requeridas por la supervisión del proyecto de inversión relacionados a la gestión financiera.
</t>
  </si>
  <si>
    <t>CAMILO RIVEROS</t>
  </si>
  <si>
    <t>004 BPIN 230 HUILA INNOVACION EMPRESARIAL</t>
  </si>
  <si>
    <r>
      <rPr>
        <b/>
        <sz val="11"/>
        <color theme="1"/>
        <rFont val="Calibri"/>
        <family val="2"/>
      </rPr>
      <t>Contador del proyecto</t>
    </r>
    <r>
      <rPr>
        <sz val="11"/>
        <color theme="1"/>
        <rFont val="Calibri"/>
        <family val="2"/>
      </rPr>
      <t>: Personal encargado de manejo del area contable realizando, las actividades del proyecto,  así como el personal y los recursos asignados para ello. Con el siguente perfil: Profesional en contaduria publica. (Pregado)
Experiencia requerida: Experiencia minima de 4 años en llevar el registro y control contable en proyectos y/o organziaciones que ejecuten proyectos con recursos publicos. (Exp: 1 a 5 años de experiencia)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</si>
</sst>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[$$-240A]\ #,##0;\-[$$-240A]\ #,##0"/>
  </numFmts>
  <fonts count="7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5" fontId="0" fillId="2" borderId="22" xfId="1" applyNumberFormat="1" applyFont="1" applyFill="1" applyBorder="1" applyAlignment="1">
      <alignment horizontal="center" vertical="center"/>
    </xf>
    <xf numFmtId="165" fontId="0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/>
    </xf>
    <xf numFmtId="0" fontId="2" fillId="0" borderId="21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4" fillId="2" borderId="1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topLeftCell="B1" zoomScale="192" zoomScaleNormal="192" workbookViewId="0">
      <selection activeCell="A6" sqref="A6:D6"/>
    </sheetView>
  </sheetViews>
  <sheetFormatPr baseColWidth="10" defaultColWidth="14.5" defaultRowHeight="15" customHeight="1" x14ac:dyDescent="0.2"/>
  <cols>
    <col min="1" max="1" width="6.5" customWidth="1"/>
    <col min="2" max="2" width="14.83203125" customWidth="1"/>
    <col min="3" max="3" width="20" customWidth="1"/>
    <col min="4" max="4" width="25.33203125" customWidth="1"/>
    <col min="5" max="5" width="42.33203125" customWidth="1"/>
    <col min="6" max="6" width="90.33203125" customWidth="1"/>
    <col min="7" max="7" width="16" bestFit="1" customWidth="1"/>
    <col min="8" max="10" width="11.5" customWidth="1"/>
    <col min="11" max="11" width="24.1640625" bestFit="1" customWidth="1"/>
    <col min="12" max="12" width="20.5" bestFit="1" customWidth="1"/>
    <col min="13" max="13" width="23.83203125" customWidth="1"/>
    <col min="14" max="16" width="11.5" customWidth="1"/>
    <col min="17" max="17" width="10.6640625" hidden="1" customWidth="1"/>
    <col min="18" max="29" width="10.6640625" customWidth="1"/>
  </cols>
  <sheetData>
    <row r="1" spans="1:29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41" t="s">
        <v>1</v>
      </c>
      <c r="M1" s="42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L2" s="43" t="s">
        <v>32</v>
      </c>
      <c r="M2" s="31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  <c r="L3" s="44" t="s">
        <v>33</v>
      </c>
      <c r="M3" s="45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46"/>
      <c r="M4" s="47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48" t="s">
        <v>6</v>
      </c>
      <c r="B5" s="49"/>
      <c r="C5" s="50">
        <v>44621</v>
      </c>
      <c r="D5" s="30"/>
      <c r="E5" s="30"/>
      <c r="F5" s="30"/>
      <c r="G5" s="30"/>
      <c r="H5" s="30"/>
      <c r="I5" s="30"/>
      <c r="J5" s="30"/>
      <c r="K5" s="30"/>
      <c r="L5" s="30"/>
      <c r="M5" s="31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">
      <c r="A6" s="51" t="s">
        <v>8</v>
      </c>
      <c r="B6" s="30"/>
      <c r="C6" s="30"/>
      <c r="D6" s="49"/>
      <c r="E6" s="29" t="s">
        <v>34</v>
      </c>
      <c r="F6" s="30"/>
      <c r="G6" s="30"/>
      <c r="H6" s="30"/>
      <c r="I6" s="30"/>
      <c r="J6" s="30"/>
      <c r="K6" s="30"/>
      <c r="L6" s="30"/>
      <c r="M6" s="31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">
      <c r="A7" s="51" t="s">
        <v>10</v>
      </c>
      <c r="B7" s="30"/>
      <c r="C7" s="30"/>
      <c r="D7" s="49"/>
      <c r="E7" s="29" t="s">
        <v>39</v>
      </c>
      <c r="F7" s="30"/>
      <c r="G7" s="30"/>
      <c r="H7" s="30"/>
      <c r="I7" s="30"/>
      <c r="J7" s="30"/>
      <c r="K7" s="30"/>
      <c r="L7" s="30"/>
      <c r="M7" s="31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">
      <c r="A8" s="51" t="s">
        <v>12</v>
      </c>
      <c r="B8" s="30"/>
      <c r="C8" s="30"/>
      <c r="D8" s="49"/>
      <c r="E8" s="55" t="s">
        <v>47</v>
      </c>
      <c r="F8" s="56"/>
      <c r="G8" s="56"/>
      <c r="H8" s="56"/>
      <c r="I8" s="56"/>
      <c r="J8" s="56"/>
      <c r="K8" s="56"/>
      <c r="L8" s="56"/>
      <c r="M8" s="57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">
      <c r="A9" s="51" t="s">
        <v>13</v>
      </c>
      <c r="B9" s="30"/>
      <c r="C9" s="30"/>
      <c r="D9" s="49"/>
      <c r="E9" s="24" t="s">
        <v>41</v>
      </c>
      <c r="F9" s="24" t="s">
        <v>40</v>
      </c>
      <c r="G9" s="12"/>
      <c r="H9" s="29"/>
      <c r="I9" s="30"/>
      <c r="J9" s="30"/>
      <c r="K9" s="30"/>
      <c r="L9" s="30"/>
      <c r="M9" s="3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356" x14ac:dyDescent="0.2">
      <c r="A12" s="14">
        <v>1</v>
      </c>
      <c r="B12" s="23" t="s">
        <v>46</v>
      </c>
      <c r="C12" s="15" t="s">
        <v>9</v>
      </c>
      <c r="D12" s="23" t="s">
        <v>42</v>
      </c>
      <c r="E12" s="25" t="s">
        <v>43</v>
      </c>
      <c r="F12" s="28" t="s">
        <v>44</v>
      </c>
      <c r="G12" s="16">
        <v>44621</v>
      </c>
      <c r="H12" s="15">
        <v>18</v>
      </c>
      <c r="I12" s="15">
        <v>18</v>
      </c>
      <c r="J12" s="13" t="s">
        <v>38</v>
      </c>
      <c r="K12" s="26">
        <v>2300000</v>
      </c>
      <c r="L12" s="27">
        <f>K12*H12</f>
        <v>41400000</v>
      </c>
      <c r="M12" s="21" t="s">
        <v>35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">
      <c r="A14" s="51" t="s">
        <v>26</v>
      </c>
      <c r="B14" s="49"/>
      <c r="C14" s="20">
        <v>44621</v>
      </c>
      <c r="D14" s="7" t="s">
        <v>27</v>
      </c>
      <c r="E14" s="22">
        <v>44621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">
      <c r="A15" s="51" t="s">
        <v>28</v>
      </c>
      <c r="B15" s="30"/>
      <c r="C15" s="30"/>
      <c r="D15" s="49"/>
      <c r="E15" s="58" t="s">
        <v>45</v>
      </c>
      <c r="F15" s="30"/>
      <c r="G15" s="30"/>
      <c r="H15" s="30"/>
      <c r="I15" s="30"/>
      <c r="J15" s="30"/>
      <c r="K15" s="30"/>
      <c r="L15" s="30"/>
      <c r="M15" s="3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">
      <c r="A16" s="51" t="s">
        <v>29</v>
      </c>
      <c r="B16" s="30"/>
      <c r="C16" s="30"/>
      <c r="D16" s="49"/>
      <c r="E16" s="59" t="s">
        <v>36</v>
      </c>
      <c r="F16" s="30"/>
      <c r="G16" s="30"/>
      <c r="H16" s="30"/>
      <c r="I16" s="30"/>
      <c r="J16" s="30"/>
      <c r="K16" s="30"/>
      <c r="L16" s="30"/>
      <c r="M16" s="3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52" t="s">
        <v>30</v>
      </c>
      <c r="B17" s="53"/>
      <c r="C17" s="53"/>
      <c r="D17" s="54"/>
      <c r="E17" s="60" t="s">
        <v>37</v>
      </c>
      <c r="F17" s="53"/>
      <c r="G17" s="53"/>
      <c r="H17" s="53"/>
      <c r="I17" s="53"/>
      <c r="J17" s="53"/>
      <c r="K17" s="53"/>
      <c r="L17" s="53"/>
      <c r="M17" s="6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  <mergeCell ref="E6:M6"/>
    <mergeCell ref="A1:K4"/>
    <mergeCell ref="L1:M1"/>
    <mergeCell ref="L2:M2"/>
    <mergeCell ref="L3:M4"/>
    <mergeCell ref="A5:B5"/>
    <mergeCell ref="C5:M5"/>
    <mergeCell ref="A6:D6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Microsoft Office User</cp:lastModifiedBy>
  <dcterms:created xsi:type="dcterms:W3CDTF">2022-01-12T20:50:55Z</dcterms:created>
  <dcterms:modified xsi:type="dcterms:W3CDTF">2022-03-01T21:49:43Z</dcterms:modified>
</cp:coreProperties>
</file>